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ybozuserver01\izc\【受託事業】リブランディング販路開拓プロジェクト\R5\④-R5新価値商品開発支援事業\R5-④-1商品発掘リブランディング支援補助事業\R5-④-3 ホームページ\"/>
    </mc:Choice>
  </mc:AlternateContent>
  <xr:revisionPtr revIDLastSave="0" documentId="13_ncr:1_{968A9F91-A0AB-4141-8883-1901E825EA68}" xr6:coauthVersionLast="47" xr6:coauthVersionMax="47" xr10:uidLastSave="{00000000-0000-0000-0000-000000000000}"/>
  <bookViews>
    <workbookView xWindow="-120" yWindow="-120" windowWidth="29040" windowHeight="15840" xr2:uid="{00000000-000D-0000-FFFF-FFFF00000000}"/>
  </bookViews>
  <sheets>
    <sheet name="収支内訳書" sheetId="6" r:id="rId1"/>
    <sheet name="記入例" sheetId="5" r:id="rId2"/>
    <sheet name="証拠書類のファイリング" sheetId="7" r:id="rId3"/>
  </sheets>
  <definedNames>
    <definedName name="_xlnm.Print_Area" localSheetId="0">収支内訳書!$A$1:$O$35</definedName>
  </definedNames>
  <calcPr calcId="191029"/>
</workbook>
</file>

<file path=xl/calcChain.xml><?xml version="1.0" encoding="utf-8"?>
<calcChain xmlns="http://schemas.openxmlformats.org/spreadsheetml/2006/main">
  <c r="H34" i="6" l="1"/>
  <c r="I34" i="6"/>
  <c r="I35" i="6"/>
  <c r="G34" i="6"/>
  <c r="H37" i="5"/>
  <c r="I37" i="5"/>
  <c r="I38" i="5"/>
  <c r="G37" i="5"/>
</calcChain>
</file>

<file path=xl/sharedStrings.xml><?xml version="1.0" encoding="utf-8"?>
<sst xmlns="http://schemas.openxmlformats.org/spreadsheetml/2006/main" count="117" uniqueCount="60">
  <si>
    <t>請求</t>
    <rPh sb="0" eb="2">
      <t>セイキュウ</t>
    </rPh>
    <phoneticPr fontId="1"/>
  </si>
  <si>
    <t>支出合計</t>
    <rPh sb="0" eb="2">
      <t>シシュツ</t>
    </rPh>
    <phoneticPr fontId="1"/>
  </si>
  <si>
    <t>納品</t>
    <rPh sb="0" eb="2">
      <t>ノウヒン</t>
    </rPh>
    <phoneticPr fontId="1"/>
  </si>
  <si>
    <t>見積</t>
    <rPh sb="0" eb="2">
      <t>ミツモリ</t>
    </rPh>
    <phoneticPr fontId="1"/>
  </si>
  <si>
    <t>振込</t>
    <rPh sb="0" eb="2">
      <t>フリコ</t>
    </rPh>
    <phoneticPr fontId="1"/>
  </si>
  <si>
    <t>領収</t>
    <rPh sb="0" eb="2">
      <t>リョウシュウ</t>
    </rPh>
    <phoneticPr fontId="1"/>
  </si>
  <si>
    <t>写真</t>
    <rPh sb="0" eb="2">
      <t>シャシン</t>
    </rPh>
    <phoneticPr fontId="1"/>
  </si>
  <si>
    <t>支払い先</t>
    <rPh sb="0" eb="2">
      <t>シハラ</t>
    </rPh>
    <rPh sb="3" eb="4">
      <t>サキ</t>
    </rPh>
    <phoneticPr fontId="1"/>
  </si>
  <si>
    <t>支払い日</t>
    <rPh sb="0" eb="2">
      <t>シハラ</t>
    </rPh>
    <rPh sb="3" eb="4">
      <t>ヒ</t>
    </rPh>
    <phoneticPr fontId="1"/>
  </si>
  <si>
    <t>税込み</t>
    <rPh sb="0" eb="2">
      <t>ゼイコ</t>
    </rPh>
    <phoneticPr fontId="1"/>
  </si>
  <si>
    <t>税抜き</t>
    <rPh sb="0" eb="2">
      <t>ゼイヌ</t>
    </rPh>
    <phoneticPr fontId="1"/>
  </si>
  <si>
    <t>交付
予定金額</t>
    <rPh sb="0" eb="2">
      <t>コウフ</t>
    </rPh>
    <rPh sb="3" eb="5">
      <t>ヨテイ</t>
    </rPh>
    <rPh sb="5" eb="7">
      <t>キンガク</t>
    </rPh>
    <phoneticPr fontId="1"/>
  </si>
  <si>
    <t>交付希望金額</t>
    <rPh sb="0" eb="2">
      <t>コウフ</t>
    </rPh>
    <rPh sb="2" eb="4">
      <t>キボウ</t>
    </rPh>
    <rPh sb="4" eb="6">
      <t>キンガク</t>
    </rPh>
    <phoneticPr fontId="1"/>
  </si>
  <si>
    <t>記号</t>
    <rPh sb="0" eb="2">
      <t>キゴウ</t>
    </rPh>
    <phoneticPr fontId="1"/>
  </si>
  <si>
    <t>※記号は支払い日と支払い先毎に付けてください。</t>
    <rPh sb="1" eb="3">
      <t>キゴウ</t>
    </rPh>
    <rPh sb="4" eb="6">
      <t>シハラ</t>
    </rPh>
    <rPh sb="7" eb="8">
      <t>ビ</t>
    </rPh>
    <rPh sb="9" eb="11">
      <t>シハラ</t>
    </rPh>
    <rPh sb="12" eb="13">
      <t>サキ</t>
    </rPh>
    <rPh sb="13" eb="14">
      <t>ゴト</t>
    </rPh>
    <rPh sb="15" eb="16">
      <t>ツ</t>
    </rPh>
    <phoneticPr fontId="1"/>
  </si>
  <si>
    <t>・日付の若い順に記入してください。</t>
    <rPh sb="1" eb="3">
      <t>ヒヅケ</t>
    </rPh>
    <rPh sb="4" eb="5">
      <t>ワカ</t>
    </rPh>
    <rPh sb="6" eb="7">
      <t>ジュン</t>
    </rPh>
    <rPh sb="8" eb="10">
      <t>キニュウ</t>
    </rPh>
    <phoneticPr fontId="1"/>
  </si>
  <si>
    <t>・支払い先（振り込み先、領収書）毎に記入してください</t>
    <rPh sb="1" eb="3">
      <t>シハラ</t>
    </rPh>
    <rPh sb="4" eb="5">
      <t>サキ</t>
    </rPh>
    <rPh sb="6" eb="7">
      <t>フ</t>
    </rPh>
    <rPh sb="8" eb="9">
      <t>コ</t>
    </rPh>
    <rPh sb="10" eb="11">
      <t>サキ</t>
    </rPh>
    <rPh sb="12" eb="15">
      <t>リョウシュウショ</t>
    </rPh>
    <rPh sb="16" eb="17">
      <t>ゴト</t>
    </rPh>
    <rPh sb="18" eb="20">
      <t>キニュウ</t>
    </rPh>
    <phoneticPr fontId="1"/>
  </si>
  <si>
    <r>
      <t>・8%の税込み金額は</t>
    </r>
    <r>
      <rPr>
        <sz val="11"/>
        <color indexed="40"/>
        <rFont val="ＭＳ Ｐゴシック"/>
        <family val="3"/>
        <charset val="128"/>
      </rPr>
      <t>青文字</t>
    </r>
    <r>
      <rPr>
        <sz val="11"/>
        <rFont val="ＭＳ Ｐゴシック"/>
        <family val="3"/>
        <charset val="128"/>
      </rPr>
      <t>で記入してください。</t>
    </r>
    <rPh sb="4" eb="6">
      <t>ゼイコ</t>
    </rPh>
    <rPh sb="7" eb="9">
      <t>キンガク</t>
    </rPh>
    <rPh sb="10" eb="11">
      <t>アオ</t>
    </rPh>
    <rPh sb="11" eb="13">
      <t>モジ</t>
    </rPh>
    <rPh sb="14" eb="16">
      <t>キニュウ</t>
    </rPh>
    <phoneticPr fontId="1"/>
  </si>
  <si>
    <t>添付の書類に✔</t>
    <rPh sb="0" eb="2">
      <t>テンプ</t>
    </rPh>
    <rPh sb="3" eb="5">
      <t>ショルイ</t>
    </rPh>
    <phoneticPr fontId="1"/>
  </si>
  <si>
    <t>令和〇年△月◇日作成</t>
    <phoneticPr fontId="1"/>
  </si>
  <si>
    <t>1</t>
    <phoneticPr fontId="1"/>
  </si>
  <si>
    <t>R4/11/12</t>
    <phoneticPr fontId="1"/>
  </si>
  <si>
    <t>〇〇デザイン㈱</t>
    <phoneticPr fontId="1"/>
  </si>
  <si>
    <t>ラベルデザイン費</t>
    <rPh sb="7" eb="8">
      <t>ヒ</t>
    </rPh>
    <phoneticPr fontId="1"/>
  </si>
  <si>
    <t>R4/11/20</t>
    <phoneticPr fontId="1"/>
  </si>
  <si>
    <t>△△容器㈲</t>
    <rPh sb="2" eb="4">
      <t>ヨウキ</t>
    </rPh>
    <phoneticPr fontId="1"/>
  </si>
  <si>
    <t>容器のサンプル(5品)</t>
    <rPh sb="0" eb="2">
      <t>ヨウキ</t>
    </rPh>
    <rPh sb="9" eb="10">
      <t>ヒン</t>
    </rPh>
    <phoneticPr fontId="1"/>
  </si>
  <si>
    <t>◇◇食品加工㈱</t>
    <rPh sb="2" eb="4">
      <t>ショクヒン</t>
    </rPh>
    <rPh sb="4" eb="6">
      <t>カコウ</t>
    </rPh>
    <phoneticPr fontId="1"/>
  </si>
  <si>
    <t>商品開発委託費</t>
    <rPh sb="0" eb="4">
      <t>ショウヒンカイハツ</t>
    </rPh>
    <rPh sb="4" eb="6">
      <t>イタク</t>
    </rPh>
    <rPh sb="6" eb="7">
      <t>ヒ</t>
    </rPh>
    <phoneticPr fontId="1"/>
  </si>
  <si>
    <t>サンプル製作費</t>
    <rPh sb="4" eb="7">
      <t>セイサクヒ</t>
    </rPh>
    <phoneticPr fontId="1"/>
  </si>
  <si>
    <t>試供品作成50セット</t>
    <rPh sb="0" eb="3">
      <t>シキョウヒン</t>
    </rPh>
    <rPh sb="3" eb="5">
      <t>サクセイ</t>
    </rPh>
    <phoneticPr fontId="1"/>
  </si>
  <si>
    <t>R4/12/20</t>
    <phoneticPr fontId="1"/>
  </si>
  <si>
    <t>✕✕コンサル</t>
    <phoneticPr fontId="1"/>
  </si>
  <si>
    <t>試供品配布とアンケート集計</t>
    <rPh sb="0" eb="3">
      <t>シキョウヒン</t>
    </rPh>
    <rPh sb="3" eb="5">
      <t>ハイフ</t>
    </rPh>
    <rPh sb="11" eb="13">
      <t>シュウケイ</t>
    </rPh>
    <phoneticPr fontId="1"/>
  </si>
  <si>
    <t>ラベルサンプル印刷(100枚)</t>
    <rPh sb="7" eb="9">
      <t>インサツ</t>
    </rPh>
    <rPh sb="13" eb="14">
      <t>マイ</t>
    </rPh>
    <phoneticPr fontId="1"/>
  </si>
  <si>
    <t>✔</t>
  </si>
  <si>
    <t>✔</t>
    <phoneticPr fontId="1"/>
  </si>
  <si>
    <t>報告書</t>
    <rPh sb="0" eb="3">
      <t>ホウコクショ</t>
    </rPh>
    <phoneticPr fontId="1"/>
  </si>
  <si>
    <t>〇△事務機器販売</t>
    <rPh sb="2" eb="4">
      <t>ジム</t>
    </rPh>
    <rPh sb="4" eb="8">
      <t>キキハンバイ</t>
    </rPh>
    <phoneticPr fontId="1"/>
  </si>
  <si>
    <t>ポップスタンド</t>
    <phoneticPr fontId="1"/>
  </si>
  <si>
    <t>R4/11/20</t>
    <phoneticPr fontId="1"/>
  </si>
  <si>
    <t>・行は自由に追加してください。</t>
    <rPh sb="1" eb="2">
      <t>ギョウ</t>
    </rPh>
    <rPh sb="3" eb="5">
      <t>ジユウ</t>
    </rPh>
    <rPh sb="6" eb="8">
      <t>ツイカ</t>
    </rPh>
    <phoneticPr fontId="1"/>
  </si>
  <si>
    <t>以上</t>
    <rPh sb="0" eb="2">
      <t>イジョウ</t>
    </rPh>
    <phoneticPr fontId="1"/>
  </si>
  <si>
    <t>i.i.商事株式会社</t>
    <rPh sb="4" eb="6">
      <t>ショウジ</t>
    </rPh>
    <rPh sb="6" eb="10">
      <t>カブシキガイシャ</t>
    </rPh>
    <phoneticPr fontId="1"/>
  </si>
  <si>
    <t>R4/12/5</t>
    <phoneticPr fontId="1"/>
  </si>
  <si>
    <t>2</t>
    <phoneticPr fontId="1"/>
  </si>
  <si>
    <t>3</t>
    <phoneticPr fontId="1"/>
  </si>
  <si>
    <t>4</t>
    <phoneticPr fontId="1"/>
  </si>
  <si>
    <t>5</t>
    <phoneticPr fontId="1"/>
  </si>
  <si>
    <t>6</t>
    <phoneticPr fontId="1"/>
  </si>
  <si>
    <t>R4/11/15</t>
    <phoneticPr fontId="1"/>
  </si>
  <si>
    <t>△◇旅行会社㈱</t>
    <rPh sb="2" eb="6">
      <t>リョコウガイシャ</t>
    </rPh>
    <phoneticPr fontId="1"/>
  </si>
  <si>
    <t>◇◇食品加工㈱と✕✕コンサル打合せ</t>
    <rPh sb="14" eb="16">
      <t>ウチアワ</t>
    </rPh>
    <phoneticPr fontId="1"/>
  </si>
  <si>
    <t>今治⇔東京2泊3日</t>
    <rPh sb="0" eb="2">
      <t>イマバリ</t>
    </rPh>
    <rPh sb="3" eb="5">
      <t>トウキョウ</t>
    </rPh>
    <rPh sb="6" eb="7">
      <t>ハク</t>
    </rPh>
    <rPh sb="8" eb="9">
      <t>ヒ</t>
    </rPh>
    <phoneticPr fontId="1"/>
  </si>
  <si>
    <t>企業名：</t>
    <rPh sb="0" eb="2">
      <t>キギョウ</t>
    </rPh>
    <rPh sb="2" eb="3">
      <t>メイ</t>
    </rPh>
    <phoneticPr fontId="1"/>
  </si>
  <si>
    <t>令和　年　月　日作成</t>
    <phoneticPr fontId="1"/>
  </si>
  <si>
    <r>
      <t>・8%の税込み金額は</t>
    </r>
    <r>
      <rPr>
        <b/>
        <sz val="11"/>
        <color indexed="40"/>
        <rFont val="ＭＳ Ｐゴシック"/>
        <family val="3"/>
        <charset val="128"/>
      </rPr>
      <t>青文字</t>
    </r>
    <r>
      <rPr>
        <sz val="11"/>
        <rFont val="ＭＳ Ｐゴシック"/>
        <family val="3"/>
        <charset val="128"/>
      </rPr>
      <t>で記入してください。</t>
    </r>
    <rPh sb="4" eb="6">
      <t>ゼイコ</t>
    </rPh>
    <rPh sb="7" eb="9">
      <t>キンガク</t>
    </rPh>
    <rPh sb="10" eb="11">
      <t>アオ</t>
    </rPh>
    <rPh sb="11" eb="13">
      <t>モジ</t>
    </rPh>
    <rPh sb="14" eb="16">
      <t>キニュウ</t>
    </rPh>
    <phoneticPr fontId="1"/>
  </si>
  <si>
    <r>
      <t>・見積もり、請求書、振込伝票は</t>
    </r>
    <r>
      <rPr>
        <b/>
        <sz val="11"/>
        <color indexed="36"/>
        <rFont val="ＭＳ Ｐゴシック"/>
        <family val="3"/>
        <charset val="128"/>
      </rPr>
      <t>証拠書類のファイリング</t>
    </r>
    <r>
      <rPr>
        <sz val="11"/>
        <rFont val="ＭＳ Ｐゴシック"/>
        <family val="3"/>
        <charset val="128"/>
      </rPr>
      <t>を参照に閉じてください。</t>
    </r>
    <rPh sb="1" eb="3">
      <t>ミツ</t>
    </rPh>
    <rPh sb="6" eb="8">
      <t>セイキュウ</t>
    </rPh>
    <rPh sb="8" eb="9">
      <t>ショ</t>
    </rPh>
    <rPh sb="10" eb="12">
      <t>フリコミ</t>
    </rPh>
    <rPh sb="12" eb="14">
      <t>デンピョウ</t>
    </rPh>
    <rPh sb="15" eb="19">
      <t>ショウコショルイ</t>
    </rPh>
    <rPh sb="27" eb="29">
      <t>サンショウ</t>
    </rPh>
    <rPh sb="30" eb="31">
      <t>ト</t>
    </rPh>
    <phoneticPr fontId="1"/>
  </si>
  <si>
    <t>事業経費支出内訳書</t>
    <rPh sb="0" eb="2">
      <t>ジギョウ</t>
    </rPh>
    <rPh sb="2" eb="4">
      <t>ケイヒ</t>
    </rPh>
    <rPh sb="4" eb="6">
      <t>シシュツ</t>
    </rPh>
    <rPh sb="6" eb="9">
      <t>ウチワケショ</t>
    </rPh>
    <phoneticPr fontId="1"/>
  </si>
  <si>
    <t>事業経費支出内訳書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</si>
</sst>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Red]#,##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0.5"/>
      <name val="ＭＳ 明朝"/>
      <family val="1"/>
      <charset val="128"/>
    </font>
    <font>
      <sz val="11"/>
      <name val="ＭＳ Ｐゴシック"/>
      <family val="3"/>
      <charset val="128"/>
    </font>
    <font>
      <b/>
      <sz val="12"/>
      <name val="ＭＳ 明朝"/>
      <family val="1"/>
      <charset val="128"/>
    </font>
    <font>
      <sz val="8"/>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1"/>
      <color indexed="40"/>
      <name val="ＭＳ Ｐゴシック"/>
      <family val="3"/>
      <charset val="128"/>
    </font>
    <font>
      <sz val="22"/>
      <name val="ＭＳ Ｐゴシック"/>
      <family val="3"/>
      <charset val="128"/>
    </font>
    <font>
      <b/>
      <sz val="11"/>
      <name val="ＭＳ Ｐゴシック"/>
      <family val="3"/>
      <charset val="128"/>
    </font>
    <font>
      <b/>
      <sz val="11"/>
      <color indexed="40"/>
      <name val="ＭＳ Ｐゴシック"/>
      <family val="3"/>
      <charset val="128"/>
    </font>
    <font>
      <b/>
      <sz val="11"/>
      <color indexed="36"/>
      <name val="ＭＳ Ｐゴシック"/>
      <family val="3"/>
      <charset val="128"/>
    </font>
    <font>
      <b/>
      <sz val="11"/>
      <color rgb="FF00B050"/>
      <name val="ＭＳ Ｐゴシック"/>
      <family val="3"/>
      <charset val="128"/>
    </font>
    <font>
      <b/>
      <sz val="11"/>
      <color theme="1"/>
      <name val="ＭＳ Ｐゴシック"/>
      <family val="3"/>
      <charset val="128"/>
    </font>
    <font>
      <b/>
      <sz val="11"/>
      <color rgb="FF00B0F0"/>
      <name val="ＭＳ Ｐゴシック"/>
      <family val="3"/>
      <charset val="128"/>
    </font>
    <font>
      <sz val="11"/>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55">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style="hair">
        <color indexed="64"/>
      </top>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ck">
        <color indexed="64"/>
      </right>
      <top/>
      <bottom style="thin">
        <color indexed="64"/>
      </bottom>
      <diagonal/>
    </border>
    <border>
      <left/>
      <right style="hair">
        <color indexed="64"/>
      </right>
      <top/>
      <bottom/>
      <diagonal/>
    </border>
    <border>
      <left/>
      <right style="thin">
        <color indexed="64"/>
      </right>
      <top/>
      <bottom/>
      <diagonal/>
    </border>
    <border>
      <left style="thick">
        <color indexed="64"/>
      </left>
      <right style="thin">
        <color indexed="64"/>
      </right>
      <top/>
      <bottom/>
      <diagonal/>
    </border>
    <border>
      <left style="thin">
        <color indexed="64"/>
      </left>
      <right/>
      <top/>
      <bottom/>
      <diagonal/>
    </border>
    <border>
      <left/>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right style="hair">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diagonal style="thin">
        <color indexed="64"/>
      </diagonal>
    </border>
    <border diagonalUp="1">
      <left style="thick">
        <color indexed="64"/>
      </left>
      <right/>
      <top style="thick">
        <color indexed="64"/>
      </top>
      <bottom style="thick">
        <color indexed="64"/>
      </bottom>
      <diagonal style="thin">
        <color indexed="64"/>
      </diagonal>
    </border>
    <border diagonalUp="1">
      <left/>
      <right/>
      <top style="thick">
        <color indexed="64"/>
      </top>
      <bottom style="thick">
        <color indexed="64"/>
      </bottom>
      <diagonal style="thin">
        <color indexed="64"/>
      </diagonal>
    </border>
    <border diagonalUp="1">
      <left/>
      <right style="thick">
        <color indexed="64"/>
      </right>
      <top style="thick">
        <color indexed="64"/>
      </top>
      <bottom style="thick">
        <color indexed="64"/>
      </bottom>
      <diagonal style="thin">
        <color indexed="64"/>
      </diagonal>
    </border>
    <border>
      <left style="thick">
        <color indexed="64"/>
      </left>
      <right style="thin">
        <color indexed="64"/>
      </right>
      <top style="thick">
        <color indexed="64"/>
      </top>
      <bottom/>
      <diagonal/>
    </border>
    <border>
      <left style="thick">
        <color indexed="64"/>
      </left>
      <right style="thin">
        <color indexed="64"/>
      </right>
      <top/>
      <bottom style="double">
        <color indexed="64"/>
      </bottom>
      <diagonal/>
    </border>
    <border>
      <left/>
      <right style="hair">
        <color indexed="64"/>
      </right>
      <top style="thick">
        <color indexed="64"/>
      </top>
      <bottom/>
      <diagonal/>
    </border>
    <border>
      <left style="thin">
        <color indexed="64"/>
      </left>
      <right style="thin">
        <color indexed="64"/>
      </right>
      <top style="thick">
        <color indexed="64"/>
      </top>
      <bottom/>
      <diagonal/>
    </border>
    <border>
      <left/>
      <right style="thick">
        <color indexed="64"/>
      </right>
      <top/>
      <bottom/>
      <diagonal/>
    </border>
  </borders>
  <cellStyleXfs count="2">
    <xf numFmtId="0" fontId="0" fillId="0" borderId="0"/>
    <xf numFmtId="38" fontId="5" fillId="0" borderId="0" applyFont="0" applyFill="0" applyBorder="0" applyAlignment="0" applyProtection="0"/>
  </cellStyleXfs>
  <cellXfs count="97">
    <xf numFmtId="0" fontId="0" fillId="0" borderId="0" xfId="0"/>
    <xf numFmtId="0" fontId="3" fillId="0" borderId="0" xfId="0" applyFont="1"/>
    <xf numFmtId="0" fontId="4" fillId="0" borderId="0" xfId="0" applyFont="1"/>
    <xf numFmtId="0" fontId="6" fillId="0" borderId="0" xfId="0" applyFont="1"/>
    <xf numFmtId="38" fontId="0" fillId="0" borderId="0" xfId="1" applyFont="1"/>
    <xf numFmtId="38" fontId="0" fillId="0" borderId="1" xfId="1" applyFont="1" applyBorder="1" applyAlignment="1">
      <alignment horizontal="center" vertical="center"/>
    </xf>
    <xf numFmtId="0" fontId="0" fillId="0" borderId="2" xfId="0" applyBorder="1" applyAlignment="1">
      <alignment horizontal="center" vertical="center"/>
    </xf>
    <xf numFmtId="38" fontId="0" fillId="0" borderId="1" xfId="1" applyFont="1" applyFill="1" applyBorder="1" applyAlignment="1">
      <alignment horizontal="center" vertical="center"/>
    </xf>
    <xf numFmtId="38" fontId="0" fillId="0" borderId="0" xfId="1" applyFont="1" applyAlignment="1">
      <alignment horizontal="right"/>
    </xf>
    <xf numFmtId="38" fontId="0" fillId="0" borderId="0" xfId="1" applyFont="1" applyAlignment="1">
      <alignment horizontal="left"/>
    </xf>
    <xf numFmtId="0" fontId="8" fillId="0" borderId="0" xfId="0" applyFont="1"/>
    <xf numFmtId="0" fontId="0" fillId="0" borderId="0" xfId="0" applyAlignment="1">
      <alignment horizontal="center"/>
    </xf>
    <xf numFmtId="0" fontId="0" fillId="0" borderId="3" xfId="0" applyBorder="1" applyAlignment="1">
      <alignment horizontal="center" vertical="center"/>
    </xf>
    <xf numFmtId="0" fontId="9" fillId="0" borderId="0" xfId="0" applyFont="1" applyAlignment="1">
      <alignment horizontal="center"/>
    </xf>
    <xf numFmtId="38" fontId="10" fillId="0" borderId="0" xfId="1" applyFont="1" applyAlignment="1">
      <alignment horizontal="right" vertical="center"/>
    </xf>
    <xf numFmtId="38" fontId="0" fillId="0" borderId="4" xfId="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77" fontId="16" fillId="0" borderId="21" xfId="0" applyNumberFormat="1" applyFont="1" applyBorder="1"/>
    <xf numFmtId="38" fontId="0" fillId="0" borderId="21" xfId="1" applyFont="1" applyBorder="1"/>
    <xf numFmtId="38" fontId="0" fillId="0" borderId="21" xfId="1" applyFont="1" applyBorder="1" applyAlignment="1">
      <alignment horizontal="right" shrinkToFit="1"/>
    </xf>
    <xf numFmtId="38" fontId="0" fillId="0" borderId="22" xfId="1" applyFont="1" applyBorder="1"/>
    <xf numFmtId="38" fontId="0" fillId="0" borderId="23" xfId="1"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49" fontId="0" fillId="0" borderId="29" xfId="0" applyNumberFormat="1" applyBorder="1"/>
    <xf numFmtId="49" fontId="0" fillId="0" borderId="30" xfId="0" applyNumberFormat="1" applyBorder="1"/>
    <xf numFmtId="49" fontId="0" fillId="0" borderId="0" xfId="0" applyNumberFormat="1"/>
    <xf numFmtId="49" fontId="0" fillId="0" borderId="31" xfId="0" applyNumberFormat="1" applyBorder="1" applyAlignment="1">
      <alignment horizontal="center" vertical="center"/>
    </xf>
    <xf numFmtId="49" fontId="0" fillId="0" borderId="32" xfId="0" applyNumberFormat="1" applyBorder="1"/>
    <xf numFmtId="49" fontId="0" fillId="0" borderId="33" xfId="0" applyNumberFormat="1" applyBorder="1" applyAlignment="1">
      <alignment horizontal="center" vertical="center"/>
    </xf>
    <xf numFmtId="49" fontId="0" fillId="0" borderId="33" xfId="0" applyNumberFormat="1" applyBorder="1"/>
    <xf numFmtId="49" fontId="0" fillId="0" borderId="34" xfId="0" applyNumberFormat="1" applyBorder="1" applyAlignment="1">
      <alignment horizontal="center" vertical="center"/>
    </xf>
    <xf numFmtId="49" fontId="0" fillId="0" borderId="35" xfId="0" applyNumberFormat="1" applyBorder="1" applyAlignment="1">
      <alignment horizontal="left" vertical="center"/>
    </xf>
    <xf numFmtId="0" fontId="1" fillId="0" borderId="28" xfId="0" applyFont="1" applyBorder="1" applyAlignment="1">
      <alignment horizontal="center" vertical="center"/>
    </xf>
    <xf numFmtId="38" fontId="17" fillId="0" borderId="0" xfId="1" applyFont="1" applyAlignment="1">
      <alignment horizontal="right" vertical="center"/>
    </xf>
    <xf numFmtId="49" fontId="0" fillId="0" borderId="0" xfId="0" applyNumberFormat="1" applyAlignment="1">
      <alignment horizontal="center" vertical="center"/>
    </xf>
    <xf numFmtId="49" fontId="0" fillId="0" borderId="36" xfId="0" applyNumberFormat="1" applyBorder="1" applyAlignment="1">
      <alignment horizontal="left" vertical="center"/>
    </xf>
    <xf numFmtId="49" fontId="0" fillId="0" borderId="0" xfId="0" applyNumberFormat="1" applyAlignment="1">
      <alignment horizontal="left" vertical="center"/>
    </xf>
    <xf numFmtId="49" fontId="0" fillId="0" borderId="37" xfId="0" applyNumberFormat="1" applyBorder="1" applyAlignment="1">
      <alignment horizontal="left" vertical="center"/>
    </xf>
    <xf numFmtId="49" fontId="0" fillId="0" borderId="30" xfId="0" applyNumberFormat="1" applyBorder="1" applyAlignment="1">
      <alignment horizontal="left" vertical="center"/>
    </xf>
    <xf numFmtId="38" fontId="5" fillId="0" borderId="36" xfId="1" applyFont="1" applyBorder="1" applyAlignment="1">
      <alignment horizontal="right" vertical="center"/>
    </xf>
    <xf numFmtId="38" fontId="5" fillId="0" borderId="38" xfId="1" applyFont="1" applyBorder="1" applyAlignment="1">
      <alignment horizontal="right" vertical="center"/>
    </xf>
    <xf numFmtId="38" fontId="5" fillId="0" borderId="32" xfId="1" applyFont="1" applyBorder="1" applyAlignment="1">
      <alignment horizontal="right" vertical="center"/>
    </xf>
    <xf numFmtId="38" fontId="5" fillId="0" borderId="39" xfId="1" applyFont="1" applyBorder="1" applyAlignment="1">
      <alignment horizontal="right" vertical="center"/>
    </xf>
    <xf numFmtId="38" fontId="18" fillId="0" borderId="32" xfId="1" applyFont="1" applyBorder="1" applyAlignment="1">
      <alignment horizontal="right" vertical="center"/>
    </xf>
    <xf numFmtId="38" fontId="19" fillId="0" borderId="32" xfId="1" applyFont="1" applyBorder="1" applyAlignment="1">
      <alignment horizontal="right" vertical="center"/>
    </xf>
    <xf numFmtId="38" fontId="0" fillId="0" borderId="32" xfId="1" applyFont="1" applyBorder="1" applyAlignment="1">
      <alignment horizontal="right" vertical="center"/>
    </xf>
    <xf numFmtId="38" fontId="0" fillId="0" borderId="39" xfId="1" applyFont="1" applyBorder="1" applyAlignment="1">
      <alignment horizontal="right" vertical="center"/>
    </xf>
    <xf numFmtId="38" fontId="0" fillId="0" borderId="30" xfId="1" applyFont="1" applyBorder="1" applyAlignment="1">
      <alignment horizontal="right" vertical="center"/>
    </xf>
    <xf numFmtId="38" fontId="19" fillId="0" borderId="36" xfId="1" applyFont="1" applyBorder="1" applyAlignment="1">
      <alignment horizontal="right" vertical="center"/>
    </xf>
    <xf numFmtId="38" fontId="17" fillId="0" borderId="32" xfId="1" applyFont="1" applyBorder="1" applyAlignment="1">
      <alignment horizontal="right" vertical="center"/>
    </xf>
    <xf numFmtId="38" fontId="19" fillId="0" borderId="39" xfId="1" applyFont="1" applyBorder="1" applyAlignment="1">
      <alignment horizontal="right" vertical="center"/>
    </xf>
    <xf numFmtId="176" fontId="20" fillId="0" borderId="43" xfId="0" applyNumberFormat="1" applyFont="1" applyBorder="1" applyAlignment="1">
      <alignment shrinkToFit="1"/>
    </xf>
    <xf numFmtId="176" fontId="20" fillId="0" borderId="44" xfId="0" applyNumberFormat="1" applyFont="1" applyBorder="1" applyAlignment="1">
      <alignment shrinkToFit="1"/>
    </xf>
    <xf numFmtId="0" fontId="0" fillId="0" borderId="44" xfId="0" applyBorder="1" applyAlignment="1">
      <alignment shrinkToFit="1"/>
    </xf>
    <xf numFmtId="38" fontId="0" fillId="0" borderId="45" xfId="1" applyFont="1" applyBorder="1" applyAlignment="1"/>
    <xf numFmtId="38" fontId="0" fillId="0" borderId="46" xfId="1" applyFont="1" applyBorder="1" applyAlignment="1"/>
    <xf numFmtId="0" fontId="0" fillId="0" borderId="46" xfId="0" applyBorder="1"/>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38" fontId="0" fillId="0" borderId="0" xfId="1" applyFont="1" applyBorder="1" applyAlignment="1">
      <alignment horizontal="right" vertical="center"/>
    </xf>
    <xf numFmtId="0" fontId="2" fillId="0" borderId="50" xfId="0" applyFont="1" applyBorder="1" applyAlignment="1">
      <alignment horizontal="center" vertical="center" textRotation="255"/>
    </xf>
    <xf numFmtId="0" fontId="2" fillId="0" borderId="51" xfId="0" applyFont="1" applyBorder="1" applyAlignment="1">
      <alignment horizontal="center" vertical="center" textRotation="255"/>
    </xf>
    <xf numFmtId="0" fontId="0" fillId="0" borderId="52"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0" fillId="0" borderId="0" xfId="0" applyAlignment="1">
      <alignment horizontal="center" vertical="center"/>
    </xf>
    <xf numFmtId="0" fontId="2" fillId="0" borderId="53" xfId="0" applyFont="1" applyBorder="1" applyAlignment="1">
      <alignment horizontal="center" vertical="center" wrapText="1"/>
    </xf>
    <xf numFmtId="0" fontId="2" fillId="0" borderId="39" xfId="0" applyFont="1" applyBorder="1" applyAlignment="1">
      <alignment horizontal="center" vertical="center"/>
    </xf>
    <xf numFmtId="38" fontId="0" fillId="0" borderId="53" xfId="1" applyFont="1" applyBorder="1" applyAlignment="1">
      <alignment horizontal="center" vertical="center"/>
    </xf>
    <xf numFmtId="38" fontId="0" fillId="0" borderId="39" xfId="1" applyFont="1" applyBorder="1" applyAlignment="1">
      <alignment horizontal="center" vertical="center"/>
    </xf>
    <xf numFmtId="38" fontId="0" fillId="0" borderId="42" xfId="1" applyFont="1" applyBorder="1" applyAlignment="1">
      <alignment horizontal="center"/>
    </xf>
    <xf numFmtId="38" fontId="0" fillId="0" borderId="54" xfId="1" applyFont="1" applyBorder="1" applyAlignment="1">
      <alignment horizontal="center"/>
    </xf>
    <xf numFmtId="38" fontId="0" fillId="0" borderId="40" xfId="1" applyFont="1" applyBorder="1" applyAlignment="1">
      <alignment horizontal="center" vertical="center"/>
    </xf>
    <xf numFmtId="38" fontId="0" fillId="0" borderId="41" xfId="1" applyFont="1" applyBorder="1" applyAlignment="1">
      <alignment horizontal="center" vertical="center"/>
    </xf>
    <xf numFmtId="38" fontId="0" fillId="0" borderId="42" xfId="1" applyFont="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396240</xdr:colOff>
      <xdr:row>39</xdr:row>
      <xdr:rowOff>30480</xdr:rowOff>
    </xdr:from>
    <xdr:to>
      <xdr:col>17</xdr:col>
      <xdr:colOff>53340</xdr:colOff>
      <xdr:row>42</xdr:row>
      <xdr:rowOff>22860</xdr:rowOff>
    </xdr:to>
    <xdr:sp macro="" textlink="">
      <xdr:nvSpPr>
        <xdr:cNvPr id="4" name="四角形吹き出し 3">
          <a:extLst>
            <a:ext uri="{FF2B5EF4-FFF2-40B4-BE49-F238E27FC236}">
              <a16:creationId xmlns:a16="http://schemas.microsoft.com/office/drawing/2014/main" id="{2B8434E4-5EC6-8AC7-0252-DDC189434756}"/>
            </a:ext>
          </a:extLst>
        </xdr:cNvPr>
        <xdr:cNvSpPr/>
      </xdr:nvSpPr>
      <xdr:spPr>
        <a:xfrm>
          <a:off x="5821680" y="7056120"/>
          <a:ext cx="4572000" cy="541020"/>
        </a:xfrm>
        <a:prstGeom prst="wedgeRectCallout">
          <a:avLst>
            <a:gd name="adj1" fmla="val -21944"/>
            <a:gd name="adj2" fmla="val -99034"/>
          </a:avLst>
        </a:prstGeom>
        <a:solidFill>
          <a:srgbClr val="FFFFE7"/>
        </a:solidFill>
        <a:ln w="2222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・税抜きの合計を２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３し千円未満を切り捨てた金額になります。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・ただし上限金額は採択通知書に書かれている金額になります。</a:t>
          </a:r>
        </a:p>
      </xdr:txBody>
    </xdr:sp>
    <xdr:clientData/>
  </xdr:twoCellAnchor>
  <xdr:oneCellAnchor>
    <xdr:from>
      <xdr:col>7</xdr:col>
      <xdr:colOff>156210</xdr:colOff>
      <xdr:row>33</xdr:row>
      <xdr:rowOff>91440</xdr:rowOff>
    </xdr:from>
    <xdr:ext cx="255776" cy="275717"/>
    <xdr:sp macro="" textlink="">
      <xdr:nvSpPr>
        <xdr:cNvPr id="6" name="四角形吹き出し 5">
          <a:extLst>
            <a:ext uri="{FF2B5EF4-FFF2-40B4-BE49-F238E27FC236}">
              <a16:creationId xmlns:a16="http://schemas.microsoft.com/office/drawing/2014/main" id="{F51CD122-5DAE-651C-8B55-243799B28EC0}"/>
            </a:ext>
          </a:extLst>
        </xdr:cNvPr>
        <xdr:cNvSpPr/>
      </xdr:nvSpPr>
      <xdr:spPr>
        <a:xfrm>
          <a:off x="6928485" y="6111240"/>
          <a:ext cx="255776" cy="275717"/>
        </a:xfrm>
        <a:prstGeom prst="wedgeRectCallout">
          <a:avLst>
            <a:gd name="adj1" fmla="val -17854"/>
            <a:gd name="adj2" fmla="val 10119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a:t>
          </a: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8</xdr:col>
      <xdr:colOff>201930</xdr:colOff>
      <xdr:row>33</xdr:row>
      <xdr:rowOff>83820</xdr:rowOff>
    </xdr:from>
    <xdr:ext cx="655320" cy="275717"/>
    <xdr:sp macro="" textlink="">
      <xdr:nvSpPr>
        <xdr:cNvPr id="8" name="四角形吹き出し 7">
          <a:extLst>
            <a:ext uri="{FF2B5EF4-FFF2-40B4-BE49-F238E27FC236}">
              <a16:creationId xmlns:a16="http://schemas.microsoft.com/office/drawing/2014/main" id="{3FBD735A-739C-6BEB-05CF-5CA6E0505EC0}"/>
            </a:ext>
          </a:extLst>
        </xdr:cNvPr>
        <xdr:cNvSpPr/>
      </xdr:nvSpPr>
      <xdr:spPr>
        <a:xfrm>
          <a:off x="6454140" y="5501640"/>
          <a:ext cx="655320" cy="275717"/>
        </a:xfrm>
        <a:prstGeom prst="wedgeRectCallout">
          <a:avLst>
            <a:gd name="adj1" fmla="val -17854"/>
            <a:gd name="adj2" fmla="val 101192"/>
          </a:avLst>
        </a:prstGeom>
        <a:solidFill>
          <a:sysClr val="window" lastClr="FFFFFF"/>
        </a:solidFill>
        <a:ln w="15875" cap="flat" cmpd="sng" algn="ctr">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A/3×2</a:t>
          </a:r>
          <a:endPar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15</xdr:col>
      <xdr:colOff>219075</xdr:colOff>
      <xdr:row>18</xdr:row>
      <xdr:rowOff>129540</xdr:rowOff>
    </xdr:from>
    <xdr:to>
      <xdr:col>20</xdr:col>
      <xdr:colOff>186701</xdr:colOff>
      <xdr:row>21</xdr:row>
      <xdr:rowOff>121920</xdr:rowOff>
    </xdr:to>
    <xdr:sp macro="" textlink="">
      <xdr:nvSpPr>
        <xdr:cNvPr id="10" name="四角形吹き出し 9">
          <a:extLst>
            <a:ext uri="{FF2B5EF4-FFF2-40B4-BE49-F238E27FC236}">
              <a16:creationId xmlns:a16="http://schemas.microsoft.com/office/drawing/2014/main" id="{BA48F207-7000-730C-BF2E-A14A92E54E3D}"/>
            </a:ext>
          </a:extLst>
        </xdr:cNvPr>
        <xdr:cNvSpPr/>
      </xdr:nvSpPr>
      <xdr:spPr>
        <a:xfrm>
          <a:off x="9311640" y="3535680"/>
          <a:ext cx="3025140" cy="495300"/>
        </a:xfrm>
        <a:prstGeom prst="wedgeRectCallout">
          <a:avLst>
            <a:gd name="adj1" fmla="val -55444"/>
            <a:gd name="adj2" fmla="val -22979"/>
          </a:avLst>
        </a:prstGeom>
        <a:solidFill>
          <a:srgbClr val="FFFFE7"/>
        </a:solidFill>
        <a:ln w="2222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・委託先からの報告書等がある場合は報告書と記入し資料を添付してください。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241935</xdr:colOff>
      <xdr:row>7</xdr:row>
      <xdr:rowOff>0</xdr:rowOff>
    </xdr:from>
    <xdr:to>
      <xdr:col>20</xdr:col>
      <xdr:colOff>203835</xdr:colOff>
      <xdr:row>14</xdr:row>
      <xdr:rowOff>160020</xdr:rowOff>
    </xdr:to>
    <xdr:sp macro="" textlink="">
      <xdr:nvSpPr>
        <xdr:cNvPr id="14" name="四角形吹き出し 13">
          <a:extLst>
            <a:ext uri="{FF2B5EF4-FFF2-40B4-BE49-F238E27FC236}">
              <a16:creationId xmlns:a16="http://schemas.microsoft.com/office/drawing/2014/main" id="{E388C46B-29EF-F573-FADE-02B1BAD0BECF}"/>
            </a:ext>
          </a:extLst>
        </xdr:cNvPr>
        <xdr:cNvSpPr/>
      </xdr:nvSpPr>
      <xdr:spPr>
        <a:xfrm>
          <a:off x="9334500" y="1562100"/>
          <a:ext cx="3009900" cy="1333500"/>
        </a:xfrm>
        <a:prstGeom prst="wedgeRectCallout">
          <a:avLst>
            <a:gd name="adj1" fmla="val -54778"/>
            <a:gd name="adj2" fmla="val -24387"/>
          </a:avLst>
        </a:prstGeom>
        <a:solidFill>
          <a:srgbClr val="FFFFE7"/>
        </a:solidFill>
        <a:ln w="2222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・報告書と記入し出張報告書を添付してください。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・出張報告書の決まった様式はありませんが、いつ、誰と、どこで、どのような話をしたか概要をまとめた書類を作成してください。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打合せ以外で視察や展示会見学、商談等の場合も同じく書類を作成してください。</a:t>
          </a:r>
        </a:p>
      </xdr:txBody>
    </xdr:sp>
    <xdr:clientData/>
  </xdr:twoCellAnchor>
  <xdr:twoCellAnchor>
    <xdr:from>
      <xdr:col>4</xdr:col>
      <xdr:colOff>925830</xdr:colOff>
      <xdr:row>41</xdr:row>
      <xdr:rowOff>99060</xdr:rowOff>
    </xdr:from>
    <xdr:to>
      <xdr:col>4</xdr:col>
      <xdr:colOff>2021205</xdr:colOff>
      <xdr:row>41</xdr:row>
      <xdr:rowOff>99060</xdr:rowOff>
    </xdr:to>
    <xdr:cxnSp macro="">
      <xdr:nvCxnSpPr>
        <xdr:cNvPr id="16" name="直線コネクタ 15">
          <a:extLst>
            <a:ext uri="{FF2B5EF4-FFF2-40B4-BE49-F238E27FC236}">
              <a16:creationId xmlns:a16="http://schemas.microsoft.com/office/drawing/2014/main" id="{BEBE6018-C3B7-D28D-9996-2A19CDDFBC5C}"/>
            </a:ext>
          </a:extLst>
        </xdr:cNvPr>
        <xdr:cNvCxnSpPr/>
      </xdr:nvCxnSpPr>
      <xdr:spPr>
        <a:xfrm>
          <a:off x="3147060" y="7490460"/>
          <a:ext cx="990600"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2021205</xdr:colOff>
      <xdr:row>15</xdr:row>
      <xdr:rowOff>154305</xdr:rowOff>
    </xdr:from>
    <xdr:to>
      <xdr:col>6</xdr:col>
      <xdr:colOff>241762</xdr:colOff>
      <xdr:row>41</xdr:row>
      <xdr:rowOff>114304</xdr:rowOff>
    </xdr:to>
    <xdr:cxnSp macro="">
      <xdr:nvCxnSpPr>
        <xdr:cNvPr id="20" name="直線矢印コネクタ 19">
          <a:extLst>
            <a:ext uri="{FF2B5EF4-FFF2-40B4-BE49-F238E27FC236}">
              <a16:creationId xmlns:a16="http://schemas.microsoft.com/office/drawing/2014/main" id="{762079B3-0B7A-2E6E-F303-5E1BA39F8FAF}"/>
            </a:ext>
          </a:extLst>
        </xdr:cNvPr>
        <xdr:cNvCxnSpPr/>
      </xdr:nvCxnSpPr>
      <xdr:spPr>
        <a:xfrm flipV="1">
          <a:off x="4137660" y="3048000"/>
          <a:ext cx="1539240" cy="445770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xdr:colOff>
      <xdr:row>32</xdr:row>
      <xdr:rowOff>53340</xdr:rowOff>
    </xdr:from>
    <xdr:to>
      <xdr:col>5</xdr:col>
      <xdr:colOff>85729</xdr:colOff>
      <xdr:row>34</xdr:row>
      <xdr:rowOff>30480</xdr:rowOff>
    </xdr:to>
    <xdr:sp macro="" textlink="">
      <xdr:nvSpPr>
        <xdr:cNvPr id="2" name="四角形吹き出し 1">
          <a:extLst>
            <a:ext uri="{FF2B5EF4-FFF2-40B4-BE49-F238E27FC236}">
              <a16:creationId xmlns:a16="http://schemas.microsoft.com/office/drawing/2014/main" id="{94E42F5F-CB85-CF4E-D5C7-6761E351F8C8}"/>
            </a:ext>
          </a:extLst>
        </xdr:cNvPr>
        <xdr:cNvSpPr/>
      </xdr:nvSpPr>
      <xdr:spPr>
        <a:xfrm>
          <a:off x="342900" y="5806440"/>
          <a:ext cx="4572000" cy="312420"/>
        </a:xfrm>
        <a:prstGeom prst="wedgeRectCallout">
          <a:avLst>
            <a:gd name="adj1" fmla="val 50149"/>
            <a:gd name="adj2" fmla="val 184785"/>
          </a:avLst>
        </a:prstGeom>
        <a:solidFill>
          <a:srgbClr val="FFFFE7"/>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まず最初に採択通知書に書かれている金額を記入してください。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5</xdr:row>
      <xdr:rowOff>38100</xdr:rowOff>
    </xdr:from>
    <xdr:to>
      <xdr:col>8</xdr:col>
      <xdr:colOff>895350</xdr:colOff>
      <xdr:row>27</xdr:row>
      <xdr:rowOff>123825</xdr:rowOff>
    </xdr:to>
    <xdr:pic>
      <xdr:nvPicPr>
        <xdr:cNvPr id="3073" name="図 11">
          <a:extLst>
            <a:ext uri="{FF2B5EF4-FFF2-40B4-BE49-F238E27FC236}">
              <a16:creationId xmlns:a16="http://schemas.microsoft.com/office/drawing/2014/main" id="{0A03E89E-E4D6-5F38-AE52-522F8304D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95350"/>
          <a:ext cx="6324600" cy="385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zoomScaleNormal="100" workbookViewId="0">
      <selection activeCell="B1" sqref="B1:O1"/>
    </sheetView>
  </sheetViews>
  <sheetFormatPr defaultRowHeight="13.5" x14ac:dyDescent="0.15"/>
  <cols>
    <col min="1" max="2" width="2.5" customWidth="1"/>
    <col min="3" max="3" width="10.5" customWidth="1"/>
    <col min="4" max="4" width="18.375" bestFit="1" customWidth="1"/>
    <col min="5" max="5" width="30.375" bestFit="1" customWidth="1"/>
    <col min="6" max="6" width="9.125" bestFit="1" customWidth="1"/>
    <col min="7" max="8" width="9.125" style="4" customWidth="1"/>
    <col min="9" max="9" width="9.75" style="4" customWidth="1"/>
    <col min="10" max="10" width="4.25" style="4" bestFit="1" customWidth="1"/>
    <col min="11" max="15" width="4.25" bestFit="1" customWidth="1"/>
  </cols>
  <sheetData>
    <row r="1" spans="1:15" ht="25.5" x14ac:dyDescent="0.2">
      <c r="A1" s="10"/>
      <c r="B1" s="79" t="s">
        <v>58</v>
      </c>
      <c r="C1" s="79"/>
      <c r="D1" s="79"/>
      <c r="E1" s="79"/>
      <c r="F1" s="79"/>
      <c r="G1" s="79"/>
      <c r="H1" s="79"/>
      <c r="I1" s="79"/>
      <c r="J1" s="79"/>
      <c r="K1" s="79"/>
      <c r="L1" s="79"/>
      <c r="M1" s="79"/>
      <c r="N1" s="79"/>
      <c r="O1" s="79"/>
    </row>
    <row r="2" spans="1:15" ht="21" x14ac:dyDescent="0.2">
      <c r="A2" s="10"/>
      <c r="B2" s="10"/>
      <c r="C2" s="13"/>
      <c r="D2" s="11"/>
      <c r="E2" s="3"/>
      <c r="F2" s="2"/>
    </row>
    <row r="3" spans="1:15" ht="19.5" thickBot="1" x14ac:dyDescent="0.25">
      <c r="A3" s="1"/>
      <c r="B3" s="1"/>
      <c r="C3" s="80" t="s">
        <v>54</v>
      </c>
      <c r="D3" s="80"/>
      <c r="E3" s="80"/>
      <c r="G3" s="81" t="s">
        <v>55</v>
      </c>
      <c r="H3" s="81"/>
      <c r="I3" s="81"/>
    </row>
    <row r="4" spans="1:15" ht="15.6" customHeight="1" thickTop="1" x14ac:dyDescent="0.2">
      <c r="A4" s="1"/>
      <c r="B4" s="82" t="s">
        <v>13</v>
      </c>
      <c r="C4" s="84" t="s">
        <v>8</v>
      </c>
      <c r="D4" s="86" t="s">
        <v>7</v>
      </c>
      <c r="E4" s="86"/>
      <c r="F4" s="88" t="s">
        <v>11</v>
      </c>
      <c r="G4" s="90" t="s">
        <v>9</v>
      </c>
      <c r="H4" s="90" t="s">
        <v>10</v>
      </c>
      <c r="I4" s="92"/>
      <c r="J4" s="94" t="s">
        <v>18</v>
      </c>
      <c r="K4" s="95"/>
      <c r="L4" s="95"/>
      <c r="M4" s="95"/>
      <c r="N4" s="95"/>
      <c r="O4" s="96"/>
    </row>
    <row r="5" spans="1:15" ht="14.25" thickBot="1" x14ac:dyDescent="0.2">
      <c r="B5" s="83"/>
      <c r="C5" s="85"/>
      <c r="D5" s="87"/>
      <c r="E5" s="87"/>
      <c r="F5" s="89"/>
      <c r="G5" s="91"/>
      <c r="H5" s="91"/>
      <c r="I5" s="93"/>
      <c r="J5" s="18" t="s">
        <v>3</v>
      </c>
      <c r="K5" s="19" t="s">
        <v>2</v>
      </c>
      <c r="L5" s="21" t="s">
        <v>0</v>
      </c>
      <c r="M5" s="24" t="s">
        <v>4</v>
      </c>
      <c r="N5" s="20" t="s">
        <v>5</v>
      </c>
      <c r="O5" s="29" t="s">
        <v>6</v>
      </c>
    </row>
    <row r="6" spans="1:15" ht="14.25" thickTop="1" x14ac:dyDescent="0.15">
      <c r="B6" s="45"/>
      <c r="C6" s="50"/>
      <c r="D6" s="56"/>
      <c r="E6" s="54"/>
      <c r="F6" s="70"/>
      <c r="G6" s="67"/>
      <c r="H6" s="59"/>
      <c r="I6" s="73"/>
      <c r="J6" s="15"/>
      <c r="K6" s="16"/>
      <c r="L6" s="22"/>
      <c r="M6" s="25"/>
      <c r="N6" s="17"/>
      <c r="O6" s="30"/>
    </row>
    <row r="7" spans="1:15" x14ac:dyDescent="0.15">
      <c r="B7" s="45"/>
      <c r="C7" s="42"/>
      <c r="D7" s="57"/>
      <c r="E7" s="55"/>
      <c r="F7" s="71"/>
      <c r="G7" s="63"/>
      <c r="H7" s="61"/>
      <c r="I7" s="74"/>
      <c r="J7" s="36"/>
      <c r="K7" s="37"/>
      <c r="L7" s="38"/>
      <c r="M7" s="39"/>
      <c r="N7" s="40"/>
      <c r="O7" s="41"/>
    </row>
    <row r="8" spans="1:15" x14ac:dyDescent="0.15">
      <c r="B8" s="45"/>
      <c r="C8" s="42"/>
      <c r="D8" s="57"/>
      <c r="E8" s="55"/>
      <c r="F8" s="71"/>
      <c r="G8" s="63"/>
      <c r="H8" s="61"/>
      <c r="I8" s="74"/>
      <c r="J8" s="36"/>
      <c r="K8" s="37"/>
      <c r="L8" s="38"/>
      <c r="M8" s="39"/>
      <c r="N8" s="40"/>
      <c r="O8" s="41"/>
    </row>
    <row r="9" spans="1:15" x14ac:dyDescent="0.15">
      <c r="B9" s="45"/>
      <c r="C9" s="42"/>
      <c r="D9" s="57"/>
      <c r="E9" s="55"/>
      <c r="F9" s="71"/>
      <c r="G9" s="63"/>
      <c r="H9" s="61"/>
      <c r="I9" s="74"/>
      <c r="J9" s="36"/>
      <c r="K9" s="37"/>
      <c r="L9" s="38"/>
      <c r="M9" s="39"/>
      <c r="N9" s="40"/>
      <c r="O9" s="41"/>
    </row>
    <row r="10" spans="1:15" x14ac:dyDescent="0.15">
      <c r="B10" s="45"/>
      <c r="C10" s="42"/>
      <c r="D10" s="57"/>
      <c r="E10" s="55"/>
      <c r="F10" s="71"/>
      <c r="G10" s="63"/>
      <c r="H10" s="61"/>
      <c r="I10" s="74"/>
      <c r="J10" s="36"/>
      <c r="K10" s="37"/>
      <c r="L10" s="38"/>
      <c r="M10" s="39"/>
      <c r="N10" s="40"/>
      <c r="O10" s="41"/>
    </row>
    <row r="11" spans="1:15" x14ac:dyDescent="0.15">
      <c r="B11" s="45"/>
      <c r="C11" s="42"/>
      <c r="D11" s="57"/>
      <c r="E11" s="55"/>
      <c r="F11" s="71"/>
      <c r="G11" s="63"/>
      <c r="H11" s="61"/>
      <c r="I11" s="74"/>
      <c r="J11" s="36"/>
      <c r="K11" s="37"/>
      <c r="L11" s="38"/>
      <c r="M11" s="39"/>
      <c r="N11" s="40"/>
      <c r="O11" s="41"/>
    </row>
    <row r="12" spans="1:15" x14ac:dyDescent="0.15">
      <c r="B12" s="45"/>
      <c r="C12" s="42"/>
      <c r="D12" s="57"/>
      <c r="E12" s="55"/>
      <c r="F12" s="71"/>
      <c r="G12" s="63"/>
      <c r="H12" s="61"/>
      <c r="I12" s="74"/>
      <c r="J12" s="36"/>
      <c r="K12" s="37"/>
      <c r="L12" s="38"/>
      <c r="M12" s="39"/>
      <c r="N12" s="40"/>
      <c r="O12" s="41"/>
    </row>
    <row r="13" spans="1:15" x14ac:dyDescent="0.15">
      <c r="B13" s="45"/>
      <c r="C13" s="42"/>
      <c r="D13" s="57"/>
      <c r="E13" s="55"/>
      <c r="F13" s="71"/>
      <c r="G13" s="68"/>
      <c r="H13" s="61"/>
      <c r="I13" s="74"/>
      <c r="J13" s="36"/>
      <c r="K13" s="37"/>
      <c r="L13" s="38"/>
      <c r="M13" s="39"/>
      <c r="N13" s="40"/>
      <c r="O13" s="41"/>
    </row>
    <row r="14" spans="1:15" x14ac:dyDescent="0.15">
      <c r="B14" s="45"/>
      <c r="C14" s="42"/>
      <c r="D14" s="57"/>
      <c r="E14" s="55"/>
      <c r="F14" s="71"/>
      <c r="G14" s="68"/>
      <c r="H14" s="61"/>
      <c r="I14" s="74"/>
      <c r="J14" s="36"/>
      <c r="K14" s="37"/>
      <c r="L14" s="38"/>
      <c r="M14" s="39"/>
      <c r="N14" s="40"/>
      <c r="O14" s="41"/>
    </row>
    <row r="15" spans="1:15" x14ac:dyDescent="0.15">
      <c r="B15" s="45"/>
      <c r="C15" s="42"/>
      <c r="D15" s="57"/>
      <c r="E15" s="55"/>
      <c r="F15" s="71"/>
      <c r="G15" s="63"/>
      <c r="H15" s="61"/>
      <c r="I15" s="74"/>
      <c r="J15" s="36"/>
      <c r="K15" s="37"/>
      <c r="L15" s="38"/>
      <c r="M15" s="39"/>
      <c r="N15" s="40"/>
      <c r="O15" s="41"/>
    </row>
    <row r="16" spans="1:15" x14ac:dyDescent="0.15">
      <c r="B16" s="45"/>
      <c r="C16" s="42"/>
      <c r="D16" s="57"/>
      <c r="E16" s="55"/>
      <c r="F16" s="71"/>
      <c r="G16" s="63"/>
      <c r="H16" s="61"/>
      <c r="I16" s="74"/>
      <c r="J16" s="36"/>
      <c r="K16" s="37"/>
      <c r="L16" s="38"/>
      <c r="M16" s="39"/>
      <c r="N16" s="40"/>
      <c r="O16" s="41"/>
    </row>
    <row r="17" spans="2:15" x14ac:dyDescent="0.15">
      <c r="B17" s="45"/>
      <c r="C17" s="42"/>
      <c r="D17" s="57"/>
      <c r="E17" s="55"/>
      <c r="F17" s="71"/>
      <c r="G17" s="63"/>
      <c r="H17" s="61"/>
      <c r="I17" s="74"/>
      <c r="J17" s="36"/>
      <c r="K17" s="37"/>
      <c r="L17" s="38"/>
      <c r="M17" s="39"/>
      <c r="N17" s="40"/>
      <c r="O17" s="51"/>
    </row>
    <row r="18" spans="2:15" x14ac:dyDescent="0.15">
      <c r="B18" s="45"/>
      <c r="C18" s="42"/>
      <c r="D18" s="43"/>
      <c r="E18" s="44"/>
      <c r="F18" s="71"/>
      <c r="G18" s="63"/>
      <c r="H18" s="61"/>
      <c r="I18" s="74"/>
      <c r="J18" s="36"/>
      <c r="K18" s="37"/>
      <c r="L18" s="38"/>
      <c r="M18" s="39"/>
      <c r="N18" s="40"/>
      <c r="O18" s="41"/>
    </row>
    <row r="19" spans="2:15" x14ac:dyDescent="0.15">
      <c r="B19" s="45"/>
      <c r="C19" s="42"/>
      <c r="D19" s="43"/>
      <c r="E19" s="53"/>
      <c r="F19" s="71"/>
      <c r="G19" s="63"/>
      <c r="H19" s="61"/>
      <c r="I19" s="74"/>
      <c r="J19" s="36"/>
      <c r="K19" s="37"/>
      <c r="L19" s="38"/>
      <c r="M19" s="39"/>
      <c r="N19" s="40"/>
      <c r="O19" s="41"/>
    </row>
    <row r="20" spans="2:15" x14ac:dyDescent="0.15">
      <c r="B20" s="45"/>
      <c r="C20" s="42"/>
      <c r="D20" s="43"/>
      <c r="E20" s="44"/>
      <c r="F20" s="71"/>
      <c r="G20" s="63"/>
      <c r="H20" s="61"/>
      <c r="I20" s="74"/>
      <c r="J20" s="36"/>
      <c r="K20" s="37"/>
      <c r="L20" s="38"/>
      <c r="M20" s="39"/>
      <c r="N20" s="40"/>
      <c r="O20" s="41"/>
    </row>
    <row r="21" spans="2:15" x14ac:dyDescent="0.15">
      <c r="B21" s="45"/>
      <c r="C21" s="42"/>
      <c r="D21" s="43"/>
      <c r="E21" s="44"/>
      <c r="F21" s="72"/>
      <c r="G21" s="63"/>
      <c r="H21" s="61"/>
      <c r="I21" s="75"/>
      <c r="J21" s="5"/>
      <c r="K21" s="6"/>
      <c r="L21" s="23"/>
      <c r="M21" s="26"/>
      <c r="N21" s="12"/>
      <c r="O21" s="31"/>
    </row>
    <row r="22" spans="2:15" x14ac:dyDescent="0.15">
      <c r="B22" s="45"/>
      <c r="C22" s="42"/>
      <c r="D22" s="43"/>
      <c r="E22" s="46"/>
      <c r="F22" s="72"/>
      <c r="G22" s="63"/>
      <c r="H22" s="61"/>
      <c r="I22" s="75"/>
      <c r="J22" s="5"/>
      <c r="K22" s="6"/>
      <c r="L22" s="23"/>
      <c r="M22" s="26"/>
      <c r="N22" s="12"/>
      <c r="O22" s="31"/>
    </row>
    <row r="23" spans="2:15" x14ac:dyDescent="0.15">
      <c r="B23" s="45"/>
      <c r="C23" s="42"/>
      <c r="D23" s="43"/>
      <c r="E23" s="46"/>
      <c r="F23" s="72"/>
      <c r="G23" s="63"/>
      <c r="H23" s="61"/>
      <c r="I23" s="75"/>
      <c r="J23" s="5"/>
      <c r="K23" s="6"/>
      <c r="L23" s="23"/>
      <c r="M23" s="26"/>
      <c r="N23" s="12"/>
      <c r="O23" s="31"/>
    </row>
    <row r="24" spans="2:15" x14ac:dyDescent="0.15">
      <c r="B24" s="45"/>
      <c r="C24" s="42"/>
      <c r="D24" s="43"/>
      <c r="E24" s="46"/>
      <c r="F24" s="72"/>
      <c r="G24" s="63"/>
      <c r="H24" s="61"/>
      <c r="I24" s="75"/>
      <c r="J24" s="5"/>
      <c r="K24" s="6"/>
      <c r="L24" s="23"/>
      <c r="M24" s="26"/>
      <c r="N24" s="12"/>
      <c r="O24" s="31"/>
    </row>
    <row r="25" spans="2:15" x14ac:dyDescent="0.15">
      <c r="B25" s="45"/>
      <c r="C25" s="42"/>
      <c r="D25" s="43"/>
      <c r="E25" s="46"/>
      <c r="F25" s="72"/>
      <c r="G25" s="63"/>
      <c r="H25" s="61"/>
      <c r="I25" s="75"/>
      <c r="J25" s="5"/>
      <c r="K25" s="6"/>
      <c r="L25" s="23"/>
      <c r="M25" s="26"/>
      <c r="N25" s="12"/>
      <c r="O25" s="31"/>
    </row>
    <row r="26" spans="2:15" x14ac:dyDescent="0.15">
      <c r="B26" s="45"/>
      <c r="C26" s="42"/>
      <c r="D26" s="43"/>
      <c r="E26" s="46"/>
      <c r="F26" s="72"/>
      <c r="G26" s="63"/>
      <c r="H26" s="61"/>
      <c r="I26" s="75"/>
      <c r="J26" s="5"/>
      <c r="K26" s="6"/>
      <c r="L26" s="23"/>
      <c r="M26" s="26"/>
      <c r="N26" s="12"/>
      <c r="O26" s="31"/>
    </row>
    <row r="27" spans="2:15" x14ac:dyDescent="0.15">
      <c r="B27" s="45"/>
      <c r="C27" s="42"/>
      <c r="D27" s="43"/>
      <c r="E27" s="46"/>
      <c r="F27" s="72"/>
      <c r="G27" s="63"/>
      <c r="H27" s="61"/>
      <c r="I27" s="75"/>
      <c r="J27" s="5"/>
      <c r="K27" s="6"/>
      <c r="L27" s="23"/>
      <c r="M27" s="26"/>
      <c r="N27" s="12"/>
      <c r="O27" s="31"/>
    </row>
    <row r="28" spans="2:15" x14ac:dyDescent="0.15">
      <c r="B28" s="45"/>
      <c r="C28" s="42"/>
      <c r="D28" s="43"/>
      <c r="E28" s="46"/>
      <c r="F28" s="72"/>
      <c r="G28" s="63"/>
      <c r="H28" s="61"/>
      <c r="I28" s="75"/>
      <c r="J28" s="5"/>
      <c r="K28" s="6"/>
      <c r="L28" s="23"/>
      <c r="M28" s="26"/>
      <c r="N28" s="12"/>
      <c r="O28" s="31"/>
    </row>
    <row r="29" spans="2:15" x14ac:dyDescent="0.15">
      <c r="B29" s="45"/>
      <c r="C29" s="42"/>
      <c r="D29" s="43"/>
      <c r="E29" s="46"/>
      <c r="F29" s="72"/>
      <c r="G29" s="63"/>
      <c r="H29" s="61"/>
      <c r="I29" s="75"/>
      <c r="J29" s="5"/>
      <c r="K29" s="6"/>
      <c r="L29" s="23"/>
      <c r="M29" s="26"/>
      <c r="N29" s="12"/>
      <c r="O29" s="31"/>
    </row>
    <row r="30" spans="2:15" x14ac:dyDescent="0.15">
      <c r="B30" s="45"/>
      <c r="C30" s="42"/>
      <c r="D30" s="43"/>
      <c r="E30" s="46"/>
      <c r="F30" s="72"/>
      <c r="G30" s="63"/>
      <c r="H30" s="61"/>
      <c r="I30" s="75"/>
      <c r="J30" s="7"/>
      <c r="K30" s="6"/>
      <c r="L30" s="23"/>
      <c r="M30" s="26"/>
      <c r="N30" s="12"/>
      <c r="O30" s="31"/>
    </row>
    <row r="31" spans="2:15" x14ac:dyDescent="0.15">
      <c r="B31" s="45"/>
      <c r="C31" s="42"/>
      <c r="D31" s="43"/>
      <c r="E31" s="46"/>
      <c r="F31" s="72"/>
      <c r="G31" s="63"/>
      <c r="H31" s="61"/>
      <c r="I31" s="75"/>
      <c r="J31" s="5"/>
      <c r="K31" s="6"/>
      <c r="L31" s="23"/>
      <c r="M31" s="26"/>
      <c r="N31" s="12"/>
      <c r="O31" s="31"/>
    </row>
    <row r="32" spans="2:15" x14ac:dyDescent="0.15">
      <c r="B32" s="45"/>
      <c r="C32" s="42"/>
      <c r="D32" s="43"/>
      <c r="E32" s="46"/>
      <c r="F32" s="72"/>
      <c r="G32" s="63"/>
      <c r="H32" s="61"/>
      <c r="I32" s="75"/>
      <c r="J32" s="5"/>
      <c r="K32" s="6"/>
      <c r="L32" s="23"/>
      <c r="M32" s="26"/>
      <c r="N32" s="12"/>
      <c r="O32" s="31"/>
    </row>
    <row r="33" spans="2:15" ht="14.25" thickBot="1" x14ac:dyDescent="0.2">
      <c r="B33" s="45"/>
      <c r="C33" s="42"/>
      <c r="D33" s="43"/>
      <c r="E33" s="46"/>
      <c r="F33" s="72"/>
      <c r="G33" s="69"/>
      <c r="H33" s="66"/>
      <c r="I33" s="75"/>
      <c r="J33" s="5"/>
      <c r="K33" s="6"/>
      <c r="L33" s="23"/>
      <c r="M33" s="27"/>
      <c r="N33" s="28"/>
      <c r="O33" s="31"/>
    </row>
    <row r="34" spans="2:15" ht="15" thickTop="1" thickBot="1" x14ac:dyDescent="0.2">
      <c r="B34" s="49"/>
      <c r="C34" s="47" t="s">
        <v>1</v>
      </c>
      <c r="D34" s="48"/>
      <c r="E34" s="48"/>
      <c r="F34" s="32">
        <v>0</v>
      </c>
      <c r="G34" s="33">
        <f>SUM(G6:G33)</f>
        <v>0</v>
      </c>
      <c r="H34" s="34">
        <f>SUM(H6:H33)</f>
        <v>0</v>
      </c>
      <c r="I34" s="35">
        <f>H34*2/3</f>
        <v>0</v>
      </c>
      <c r="J34" s="76"/>
      <c r="K34" s="77"/>
      <c r="L34" s="77"/>
      <c r="M34" s="77"/>
      <c r="N34" s="77"/>
      <c r="O34" s="78"/>
    </row>
    <row r="35" spans="2:15" ht="18" customHeight="1" thickTop="1" x14ac:dyDescent="0.15">
      <c r="H35" s="14" t="s">
        <v>12</v>
      </c>
      <c r="I35" s="52">
        <f>IF(I34&lt;F34,ROUNDDOWN(I34,-3),F34)</f>
        <v>0</v>
      </c>
      <c r="J35" s="8"/>
    </row>
    <row r="36" spans="2:15" ht="18" customHeight="1" x14ac:dyDescent="0.15">
      <c r="H36" s="14"/>
      <c r="I36" s="52"/>
      <c r="J36" s="8"/>
    </row>
    <row r="37" spans="2:15" ht="14.25" x14ac:dyDescent="0.15">
      <c r="C37" t="s">
        <v>15</v>
      </c>
      <c r="H37" s="14"/>
      <c r="I37" s="8"/>
      <c r="J37" s="8"/>
    </row>
    <row r="38" spans="2:15" ht="14.25" x14ac:dyDescent="0.15">
      <c r="C38" t="s">
        <v>16</v>
      </c>
      <c r="H38" s="14"/>
      <c r="I38" s="8"/>
      <c r="J38" s="8"/>
    </row>
    <row r="39" spans="2:15" ht="14.25" x14ac:dyDescent="0.15">
      <c r="C39" t="s">
        <v>14</v>
      </c>
      <c r="H39" s="14"/>
      <c r="I39" s="8"/>
      <c r="J39" s="8"/>
    </row>
    <row r="40" spans="2:15" ht="14.25" x14ac:dyDescent="0.15">
      <c r="C40" t="s">
        <v>56</v>
      </c>
      <c r="H40" s="14"/>
      <c r="I40" s="8"/>
      <c r="J40" s="8"/>
    </row>
    <row r="41" spans="2:15" x14ac:dyDescent="0.15">
      <c r="C41" t="s">
        <v>41</v>
      </c>
      <c r="I41" s="9"/>
      <c r="J41" s="9"/>
    </row>
    <row r="42" spans="2:15" x14ac:dyDescent="0.15">
      <c r="C42" t="s">
        <v>57</v>
      </c>
    </row>
  </sheetData>
  <mergeCells count="15">
    <mergeCell ref="F6:F33"/>
    <mergeCell ref="I6:I33"/>
    <mergeCell ref="J34:O34"/>
    <mergeCell ref="B1:O1"/>
    <mergeCell ref="C3:E3"/>
    <mergeCell ref="G3:I3"/>
    <mergeCell ref="B4:B5"/>
    <mergeCell ref="C4:C5"/>
    <mergeCell ref="D4:D5"/>
    <mergeCell ref="E4:E5"/>
    <mergeCell ref="F4:F5"/>
    <mergeCell ref="G4:G5"/>
    <mergeCell ref="H4:H5"/>
    <mergeCell ref="I4:I5"/>
    <mergeCell ref="J4:O4"/>
  </mergeCells>
  <phoneticPr fontId="1"/>
  <printOptions horizontalCentered="1"/>
  <pageMargins left="0.39370078740157483" right="0.19685039370078741" top="0.62992125984251968" bottom="0.19685039370078741" header="0.51181102362204722"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43"/>
  <sheetViews>
    <sheetView zoomScaleNormal="100" workbookViewId="0">
      <selection activeCell="R4" sqref="R4"/>
    </sheetView>
  </sheetViews>
  <sheetFormatPr defaultRowHeight="13.5" x14ac:dyDescent="0.15"/>
  <cols>
    <col min="1" max="2" width="2.5" customWidth="1"/>
    <col min="3" max="3" width="10.5" customWidth="1"/>
    <col min="4" max="4" width="18.375" bestFit="1" customWidth="1"/>
    <col min="5" max="5" width="36.75" bestFit="1" customWidth="1"/>
    <col min="6" max="6" width="9.125" bestFit="1" customWidth="1"/>
    <col min="7" max="8" width="9.125" style="4" customWidth="1"/>
    <col min="9" max="9" width="9.75" style="4" customWidth="1"/>
    <col min="10" max="10" width="4.25" style="4" bestFit="1" customWidth="1"/>
    <col min="11" max="15" width="4.25" bestFit="1" customWidth="1"/>
  </cols>
  <sheetData>
    <row r="1" spans="1:15" ht="25.5" x14ac:dyDescent="0.2">
      <c r="A1" s="10"/>
      <c r="B1" s="79" t="s">
        <v>59</v>
      </c>
      <c r="C1" s="79"/>
      <c r="D1" s="79"/>
      <c r="E1" s="79"/>
      <c r="F1" s="79"/>
      <c r="G1" s="79"/>
      <c r="H1" s="79"/>
      <c r="I1" s="79"/>
      <c r="J1" s="79"/>
      <c r="K1" s="79"/>
      <c r="L1" s="79"/>
      <c r="M1" s="79"/>
      <c r="N1" s="79"/>
      <c r="O1" s="79"/>
    </row>
    <row r="2" spans="1:15" ht="21" x14ac:dyDescent="0.2">
      <c r="A2" s="10"/>
      <c r="B2" s="10"/>
      <c r="C2" s="13"/>
      <c r="D2" s="11"/>
      <c r="E2" s="3"/>
      <c r="F2" s="2"/>
    </row>
    <row r="3" spans="1:15" ht="19.5" thickBot="1" x14ac:dyDescent="0.25">
      <c r="A3" s="1"/>
      <c r="B3" s="1"/>
      <c r="C3" s="80" t="s">
        <v>43</v>
      </c>
      <c r="D3" s="80"/>
      <c r="E3" s="80"/>
      <c r="G3" s="81" t="s">
        <v>19</v>
      </c>
      <c r="H3" s="81"/>
      <c r="I3" s="81"/>
    </row>
    <row r="4" spans="1:15" ht="15.6" customHeight="1" thickTop="1" x14ac:dyDescent="0.2">
      <c r="A4" s="1"/>
      <c r="B4" s="82" t="s">
        <v>13</v>
      </c>
      <c r="C4" s="84" t="s">
        <v>8</v>
      </c>
      <c r="D4" s="86" t="s">
        <v>7</v>
      </c>
      <c r="E4" s="86"/>
      <c r="F4" s="88" t="s">
        <v>11</v>
      </c>
      <c r="G4" s="90" t="s">
        <v>9</v>
      </c>
      <c r="H4" s="90" t="s">
        <v>10</v>
      </c>
      <c r="I4" s="92"/>
      <c r="J4" s="94" t="s">
        <v>18</v>
      </c>
      <c r="K4" s="95"/>
      <c r="L4" s="95"/>
      <c r="M4" s="95"/>
      <c r="N4" s="95"/>
      <c r="O4" s="96"/>
    </row>
    <row r="5" spans="1:15" ht="14.25" thickBot="1" x14ac:dyDescent="0.2">
      <c r="B5" s="83"/>
      <c r="C5" s="85"/>
      <c r="D5" s="87"/>
      <c r="E5" s="87"/>
      <c r="F5" s="89"/>
      <c r="G5" s="91"/>
      <c r="H5" s="91"/>
      <c r="I5" s="93"/>
      <c r="J5" s="18" t="s">
        <v>3</v>
      </c>
      <c r="K5" s="19" t="s">
        <v>2</v>
      </c>
      <c r="L5" s="21" t="s">
        <v>0</v>
      </c>
      <c r="M5" s="24" t="s">
        <v>4</v>
      </c>
      <c r="N5" s="20" t="s">
        <v>5</v>
      </c>
      <c r="O5" s="29" t="s">
        <v>6</v>
      </c>
    </row>
    <row r="6" spans="1:15" ht="14.25" thickTop="1" x14ac:dyDescent="0.15">
      <c r="B6" s="45" t="s">
        <v>20</v>
      </c>
      <c r="C6" s="50" t="s">
        <v>21</v>
      </c>
      <c r="D6" s="56" t="s">
        <v>22</v>
      </c>
      <c r="E6" s="54" t="s">
        <v>23</v>
      </c>
      <c r="F6" s="70"/>
      <c r="G6" s="58">
        <v>165000</v>
      </c>
      <c r="H6" s="59">
        <v>150000</v>
      </c>
      <c r="I6" s="73"/>
      <c r="J6" s="15" t="s">
        <v>36</v>
      </c>
      <c r="K6" s="16" t="s">
        <v>35</v>
      </c>
      <c r="L6" s="22" t="s">
        <v>35</v>
      </c>
      <c r="M6" s="25" t="s">
        <v>35</v>
      </c>
      <c r="N6" s="17"/>
      <c r="O6" s="30" t="s">
        <v>35</v>
      </c>
    </row>
    <row r="7" spans="1:15" x14ac:dyDescent="0.15">
      <c r="B7" s="45"/>
      <c r="C7" s="42"/>
      <c r="D7" s="57"/>
      <c r="E7" s="55" t="s">
        <v>34</v>
      </c>
      <c r="F7" s="71"/>
      <c r="G7" s="60">
        <v>13200</v>
      </c>
      <c r="H7" s="61">
        <v>12000</v>
      </c>
      <c r="I7" s="74"/>
      <c r="J7" s="36" t="s">
        <v>35</v>
      </c>
      <c r="K7" s="37" t="s">
        <v>35</v>
      </c>
      <c r="L7" s="38" t="s">
        <v>35</v>
      </c>
      <c r="M7" s="39" t="s">
        <v>35</v>
      </c>
      <c r="N7" s="40"/>
      <c r="O7" s="41" t="s">
        <v>35</v>
      </c>
    </row>
    <row r="8" spans="1:15" x14ac:dyDescent="0.15">
      <c r="B8" s="45"/>
      <c r="C8" s="42"/>
      <c r="D8" s="57"/>
      <c r="E8" s="55"/>
      <c r="F8" s="71"/>
      <c r="G8" s="60"/>
      <c r="H8" s="61"/>
      <c r="I8" s="74"/>
      <c r="J8" s="36"/>
      <c r="K8" s="37"/>
      <c r="L8" s="38"/>
      <c r="M8" s="39"/>
      <c r="N8" s="40"/>
      <c r="O8" s="41"/>
    </row>
    <row r="9" spans="1:15" x14ac:dyDescent="0.15">
      <c r="B9" s="45" t="s">
        <v>45</v>
      </c>
      <c r="C9" s="42" t="s">
        <v>50</v>
      </c>
      <c r="D9" s="57" t="s">
        <v>51</v>
      </c>
      <c r="E9" s="55" t="s">
        <v>52</v>
      </c>
      <c r="F9" s="71"/>
      <c r="G9" s="60">
        <v>61600</v>
      </c>
      <c r="H9" s="61">
        <v>56000</v>
      </c>
      <c r="I9" s="74"/>
      <c r="J9" s="36" t="s">
        <v>35</v>
      </c>
      <c r="K9" s="37"/>
      <c r="L9" s="38" t="s">
        <v>35</v>
      </c>
      <c r="M9" s="39" t="s">
        <v>35</v>
      </c>
      <c r="N9" s="40"/>
      <c r="O9" s="51" t="s">
        <v>37</v>
      </c>
    </row>
    <row r="10" spans="1:15" x14ac:dyDescent="0.15">
      <c r="B10" s="45"/>
      <c r="C10" s="42"/>
      <c r="D10" s="57"/>
      <c r="E10" s="55" t="s">
        <v>53</v>
      </c>
      <c r="F10" s="71"/>
      <c r="G10" s="60"/>
      <c r="H10" s="61"/>
      <c r="I10" s="74"/>
      <c r="J10" s="36"/>
      <c r="K10" s="37"/>
      <c r="L10" s="38"/>
      <c r="M10" s="39"/>
      <c r="N10" s="40"/>
      <c r="O10" s="41"/>
    </row>
    <row r="11" spans="1:15" x14ac:dyDescent="0.15">
      <c r="B11" s="45"/>
      <c r="C11" s="42"/>
      <c r="D11" s="57"/>
      <c r="E11" s="55"/>
      <c r="F11" s="71"/>
      <c r="G11" s="60"/>
      <c r="H11" s="61"/>
      <c r="I11" s="74"/>
      <c r="J11" s="36"/>
      <c r="K11" s="37"/>
      <c r="L11" s="38"/>
      <c r="M11" s="39"/>
      <c r="N11" s="40"/>
      <c r="O11" s="41"/>
    </row>
    <row r="12" spans="1:15" x14ac:dyDescent="0.15">
      <c r="B12" s="45" t="s">
        <v>46</v>
      </c>
      <c r="C12" s="42" t="s">
        <v>24</v>
      </c>
      <c r="D12" s="57" t="s">
        <v>25</v>
      </c>
      <c r="E12" s="55" t="s">
        <v>26</v>
      </c>
      <c r="F12" s="71"/>
      <c r="G12" s="60">
        <v>11000</v>
      </c>
      <c r="H12" s="61">
        <v>10000</v>
      </c>
      <c r="I12" s="74"/>
      <c r="J12" s="36" t="s">
        <v>35</v>
      </c>
      <c r="K12" s="37" t="s">
        <v>35</v>
      </c>
      <c r="L12" s="38" t="s">
        <v>35</v>
      </c>
      <c r="M12" s="39" t="s">
        <v>35</v>
      </c>
      <c r="N12" s="40"/>
      <c r="O12" s="41" t="s">
        <v>35</v>
      </c>
    </row>
    <row r="13" spans="1:15" x14ac:dyDescent="0.15">
      <c r="B13" s="45"/>
      <c r="C13" s="42"/>
      <c r="D13" s="57"/>
      <c r="E13" s="55"/>
      <c r="F13" s="71"/>
      <c r="G13" s="60"/>
      <c r="H13" s="61"/>
      <c r="I13" s="74"/>
      <c r="J13" s="36"/>
      <c r="K13" s="37"/>
      <c r="L13" s="38"/>
      <c r="M13" s="39"/>
      <c r="N13" s="40"/>
      <c r="O13" s="41"/>
    </row>
    <row r="14" spans="1:15" x14ac:dyDescent="0.15">
      <c r="B14" s="45" t="s">
        <v>47</v>
      </c>
      <c r="C14" s="42" t="s">
        <v>40</v>
      </c>
      <c r="D14" s="57" t="s">
        <v>27</v>
      </c>
      <c r="E14" s="55" t="s">
        <v>28</v>
      </c>
      <c r="F14" s="71"/>
      <c r="G14" s="60">
        <v>330000</v>
      </c>
      <c r="H14" s="61">
        <v>300000</v>
      </c>
      <c r="I14" s="74"/>
      <c r="J14" s="36" t="s">
        <v>35</v>
      </c>
      <c r="K14" s="37" t="s">
        <v>35</v>
      </c>
      <c r="L14" s="38" t="s">
        <v>35</v>
      </c>
      <c r="M14" s="39" t="s">
        <v>35</v>
      </c>
      <c r="N14" s="40"/>
      <c r="O14" s="41"/>
    </row>
    <row r="15" spans="1:15" x14ac:dyDescent="0.15">
      <c r="B15" s="45"/>
      <c r="C15" s="42"/>
      <c r="D15" s="57"/>
      <c r="E15" s="55" t="s">
        <v>29</v>
      </c>
      <c r="F15" s="71"/>
      <c r="G15" s="60">
        <v>11000</v>
      </c>
      <c r="H15" s="61">
        <v>10000</v>
      </c>
      <c r="I15" s="74"/>
      <c r="J15" s="36" t="s">
        <v>35</v>
      </c>
      <c r="K15" s="37" t="s">
        <v>35</v>
      </c>
      <c r="L15" s="38" t="s">
        <v>35</v>
      </c>
      <c r="M15" s="39" t="s">
        <v>35</v>
      </c>
      <c r="N15" s="40"/>
      <c r="O15" s="41" t="s">
        <v>35</v>
      </c>
    </row>
    <row r="16" spans="1:15" x14ac:dyDescent="0.15">
      <c r="B16" s="45"/>
      <c r="C16" s="42"/>
      <c r="D16" s="57"/>
      <c r="E16" s="55" t="s">
        <v>30</v>
      </c>
      <c r="F16" s="71"/>
      <c r="G16" s="62">
        <v>54000</v>
      </c>
      <c r="H16" s="61">
        <v>50000</v>
      </c>
      <c r="I16" s="74"/>
      <c r="J16" s="36" t="s">
        <v>35</v>
      </c>
      <c r="K16" s="37" t="s">
        <v>35</v>
      </c>
      <c r="L16" s="38" t="s">
        <v>35</v>
      </c>
      <c r="M16" s="39" t="s">
        <v>35</v>
      </c>
      <c r="N16" s="40"/>
      <c r="O16" s="41" t="s">
        <v>35</v>
      </c>
    </row>
    <row r="17" spans="2:15" x14ac:dyDescent="0.15">
      <c r="B17" s="45"/>
      <c r="C17" s="42"/>
      <c r="D17" s="57"/>
      <c r="E17" s="55"/>
      <c r="F17" s="71"/>
      <c r="G17" s="62"/>
      <c r="H17" s="61"/>
      <c r="I17" s="74"/>
      <c r="J17" s="36"/>
      <c r="K17" s="37"/>
      <c r="L17" s="38"/>
      <c r="M17" s="39"/>
      <c r="N17" s="40"/>
      <c r="O17" s="41"/>
    </row>
    <row r="18" spans="2:15" x14ac:dyDescent="0.15">
      <c r="B18" s="45" t="s">
        <v>48</v>
      </c>
      <c r="C18" s="42" t="s">
        <v>44</v>
      </c>
      <c r="D18" s="57" t="s">
        <v>38</v>
      </c>
      <c r="E18" s="55" t="s">
        <v>39</v>
      </c>
      <c r="F18" s="71"/>
      <c r="G18" s="63">
        <v>5500</v>
      </c>
      <c r="H18" s="61">
        <v>5000</v>
      </c>
      <c r="I18" s="74"/>
      <c r="J18" s="36"/>
      <c r="K18" s="37"/>
      <c r="L18" s="38"/>
      <c r="M18" s="39"/>
      <c r="N18" s="40" t="s">
        <v>35</v>
      </c>
      <c r="O18" s="41" t="s">
        <v>35</v>
      </c>
    </row>
    <row r="19" spans="2:15" x14ac:dyDescent="0.15">
      <c r="B19" s="45"/>
      <c r="C19" s="42"/>
      <c r="D19" s="57"/>
      <c r="E19" s="55"/>
      <c r="F19" s="71"/>
      <c r="G19" s="60"/>
      <c r="H19" s="61"/>
      <c r="I19" s="74"/>
      <c r="J19" s="36"/>
      <c r="K19" s="37"/>
      <c r="L19" s="38"/>
      <c r="M19" s="39"/>
      <c r="N19" s="40"/>
      <c r="O19" s="41"/>
    </row>
    <row r="20" spans="2:15" x14ac:dyDescent="0.15">
      <c r="B20" s="45" t="s">
        <v>49</v>
      </c>
      <c r="C20" s="42" t="s">
        <v>31</v>
      </c>
      <c r="D20" s="57" t="s">
        <v>32</v>
      </c>
      <c r="E20" s="55" t="s">
        <v>33</v>
      </c>
      <c r="F20" s="71"/>
      <c r="G20" s="60">
        <v>220000</v>
      </c>
      <c r="H20" s="61">
        <v>200000</v>
      </c>
      <c r="I20" s="74"/>
      <c r="J20" s="36" t="s">
        <v>35</v>
      </c>
      <c r="K20" s="37" t="s">
        <v>35</v>
      </c>
      <c r="L20" s="38" t="s">
        <v>35</v>
      </c>
      <c r="M20" s="39" t="s">
        <v>35</v>
      </c>
      <c r="N20" s="40"/>
      <c r="O20" s="51" t="s">
        <v>37</v>
      </c>
    </row>
    <row r="21" spans="2:15" x14ac:dyDescent="0.15">
      <c r="B21" s="45"/>
      <c r="C21" s="42"/>
      <c r="D21" s="43"/>
      <c r="E21" s="44"/>
      <c r="F21" s="71"/>
      <c r="G21" s="60"/>
      <c r="H21" s="61"/>
      <c r="I21" s="74"/>
      <c r="J21" s="36"/>
      <c r="K21" s="37"/>
      <c r="L21" s="38"/>
      <c r="M21" s="39"/>
      <c r="N21" s="40"/>
      <c r="O21" s="41"/>
    </row>
    <row r="22" spans="2:15" x14ac:dyDescent="0.15">
      <c r="B22" s="45"/>
      <c r="C22" s="42"/>
      <c r="D22" s="43"/>
      <c r="E22" s="53" t="s">
        <v>42</v>
      </c>
      <c r="F22" s="71"/>
      <c r="G22" s="60"/>
      <c r="H22" s="61"/>
      <c r="I22" s="74"/>
      <c r="J22" s="36"/>
      <c r="K22" s="37"/>
      <c r="L22" s="38"/>
      <c r="M22" s="39"/>
      <c r="N22" s="40"/>
      <c r="O22" s="41"/>
    </row>
    <row r="23" spans="2:15" x14ac:dyDescent="0.15">
      <c r="B23" s="45"/>
      <c r="C23" s="42"/>
      <c r="D23" s="43"/>
      <c r="E23" s="44"/>
      <c r="F23" s="71"/>
      <c r="G23" s="60"/>
      <c r="H23" s="61"/>
      <c r="I23" s="74"/>
      <c r="J23" s="36"/>
      <c r="K23" s="37"/>
      <c r="L23" s="38"/>
      <c r="M23" s="39"/>
      <c r="N23" s="40"/>
      <c r="O23" s="41"/>
    </row>
    <row r="24" spans="2:15" x14ac:dyDescent="0.15">
      <c r="B24" s="45"/>
      <c r="C24" s="42"/>
      <c r="D24" s="43"/>
      <c r="E24" s="44"/>
      <c r="F24" s="72"/>
      <c r="G24" s="60"/>
      <c r="H24" s="61"/>
      <c r="I24" s="75"/>
      <c r="J24" s="5"/>
      <c r="K24" s="6"/>
      <c r="L24" s="23"/>
      <c r="M24" s="26"/>
      <c r="N24" s="12"/>
      <c r="O24" s="31"/>
    </row>
    <row r="25" spans="2:15" x14ac:dyDescent="0.15">
      <c r="B25" s="45"/>
      <c r="C25" s="42"/>
      <c r="D25" s="43"/>
      <c r="E25" s="46"/>
      <c r="F25" s="72"/>
      <c r="G25" s="60"/>
      <c r="H25" s="61"/>
      <c r="I25" s="75"/>
      <c r="J25" s="5"/>
      <c r="K25" s="6"/>
      <c r="L25" s="23"/>
      <c r="M25" s="26"/>
      <c r="N25" s="12"/>
      <c r="O25" s="31"/>
    </row>
    <row r="26" spans="2:15" x14ac:dyDescent="0.15">
      <c r="B26" s="45"/>
      <c r="C26" s="42"/>
      <c r="D26" s="43"/>
      <c r="E26" s="46"/>
      <c r="F26" s="72"/>
      <c r="G26" s="60"/>
      <c r="H26" s="61"/>
      <c r="I26" s="75"/>
      <c r="J26" s="5"/>
      <c r="K26" s="6"/>
      <c r="L26" s="23"/>
      <c r="M26" s="26"/>
      <c r="N26" s="12"/>
      <c r="O26" s="31"/>
    </row>
    <row r="27" spans="2:15" x14ac:dyDescent="0.15">
      <c r="B27" s="45"/>
      <c r="C27" s="42"/>
      <c r="D27" s="43"/>
      <c r="E27" s="46"/>
      <c r="F27" s="72"/>
      <c r="G27" s="60"/>
      <c r="H27" s="61"/>
      <c r="I27" s="75"/>
      <c r="J27" s="5"/>
      <c r="K27" s="6"/>
      <c r="L27" s="23"/>
      <c r="M27" s="26"/>
      <c r="N27" s="12"/>
      <c r="O27" s="31"/>
    </row>
    <row r="28" spans="2:15" x14ac:dyDescent="0.15">
      <c r="B28" s="45"/>
      <c r="C28" s="42"/>
      <c r="D28" s="43"/>
      <c r="E28" s="46"/>
      <c r="F28" s="72"/>
      <c r="G28" s="60"/>
      <c r="H28" s="61"/>
      <c r="I28" s="75"/>
      <c r="J28" s="5"/>
      <c r="K28" s="6"/>
      <c r="L28" s="23"/>
      <c r="M28" s="26"/>
      <c r="N28" s="12"/>
      <c r="O28" s="31"/>
    </row>
    <row r="29" spans="2:15" x14ac:dyDescent="0.15">
      <c r="B29" s="45"/>
      <c r="C29" s="42"/>
      <c r="D29" s="43"/>
      <c r="E29" s="46"/>
      <c r="F29" s="72"/>
      <c r="G29" s="60"/>
      <c r="H29" s="61"/>
      <c r="I29" s="75"/>
      <c r="J29" s="5"/>
      <c r="K29" s="6"/>
      <c r="L29" s="23"/>
      <c r="M29" s="26"/>
      <c r="N29" s="12"/>
      <c r="O29" s="31"/>
    </row>
    <row r="30" spans="2:15" x14ac:dyDescent="0.15">
      <c r="B30" s="45"/>
      <c r="C30" s="42"/>
      <c r="D30" s="43"/>
      <c r="E30" s="46"/>
      <c r="F30" s="72"/>
      <c r="G30" s="60"/>
      <c r="H30" s="61"/>
      <c r="I30" s="75"/>
      <c r="J30" s="5"/>
      <c r="K30" s="6"/>
      <c r="L30" s="23"/>
      <c r="M30" s="26"/>
      <c r="N30" s="12"/>
      <c r="O30" s="31"/>
    </row>
    <row r="31" spans="2:15" x14ac:dyDescent="0.15">
      <c r="B31" s="45"/>
      <c r="C31" s="42"/>
      <c r="D31" s="43"/>
      <c r="E31" s="46"/>
      <c r="F31" s="72"/>
      <c r="G31" s="60"/>
      <c r="H31" s="61"/>
      <c r="I31" s="75"/>
      <c r="J31" s="5"/>
      <c r="K31" s="6"/>
      <c r="L31" s="23"/>
      <c r="M31" s="26"/>
      <c r="N31" s="12"/>
      <c r="O31" s="31"/>
    </row>
    <row r="32" spans="2:15" x14ac:dyDescent="0.15">
      <c r="B32" s="45"/>
      <c r="C32" s="42"/>
      <c r="D32" s="43"/>
      <c r="E32" s="46"/>
      <c r="F32" s="72"/>
      <c r="G32" s="60"/>
      <c r="H32" s="61"/>
      <c r="I32" s="75"/>
      <c r="J32" s="5"/>
      <c r="K32" s="6"/>
      <c r="L32" s="23"/>
      <c r="M32" s="26"/>
      <c r="N32" s="12"/>
      <c r="O32" s="31"/>
    </row>
    <row r="33" spans="2:15" x14ac:dyDescent="0.15">
      <c r="B33" s="45"/>
      <c r="C33" s="42"/>
      <c r="D33" s="43"/>
      <c r="E33" s="46"/>
      <c r="F33" s="72"/>
      <c r="G33" s="64"/>
      <c r="H33" s="61"/>
      <c r="I33" s="75"/>
      <c r="J33" s="7"/>
      <c r="K33" s="6"/>
      <c r="L33" s="23"/>
      <c r="M33" s="26"/>
      <c r="N33" s="12"/>
      <c r="O33" s="31"/>
    </row>
    <row r="34" spans="2:15" x14ac:dyDescent="0.15">
      <c r="B34" s="45"/>
      <c r="C34" s="42"/>
      <c r="D34" s="43"/>
      <c r="E34" s="46"/>
      <c r="F34" s="72"/>
      <c r="G34" s="60"/>
      <c r="H34" s="61"/>
      <c r="I34" s="75"/>
      <c r="J34" s="5"/>
      <c r="K34" s="6"/>
      <c r="L34" s="23"/>
      <c r="M34" s="26"/>
      <c r="N34" s="12"/>
      <c r="O34" s="31"/>
    </row>
    <row r="35" spans="2:15" x14ac:dyDescent="0.15">
      <c r="B35" s="45"/>
      <c r="C35" s="42"/>
      <c r="D35" s="43"/>
      <c r="E35" s="46"/>
      <c r="F35" s="72"/>
      <c r="G35" s="60"/>
      <c r="H35" s="61"/>
      <c r="I35" s="75"/>
      <c r="J35" s="5"/>
      <c r="K35" s="6"/>
      <c r="L35" s="23"/>
      <c r="M35" s="26"/>
      <c r="N35" s="12"/>
      <c r="O35" s="31"/>
    </row>
    <row r="36" spans="2:15" ht="14.25" thickBot="1" x14ac:dyDescent="0.2">
      <c r="B36" s="45"/>
      <c r="C36" s="42"/>
      <c r="D36" s="43"/>
      <c r="E36" s="46"/>
      <c r="F36" s="72"/>
      <c r="G36" s="65"/>
      <c r="H36" s="66"/>
      <c r="I36" s="75"/>
      <c r="J36" s="5"/>
      <c r="K36" s="6"/>
      <c r="L36" s="23"/>
      <c r="M36" s="27"/>
      <c r="N36" s="28"/>
      <c r="O36" s="31"/>
    </row>
    <row r="37" spans="2:15" ht="15" thickTop="1" thickBot="1" x14ac:dyDescent="0.2">
      <c r="B37" s="49"/>
      <c r="C37" s="47" t="s">
        <v>1</v>
      </c>
      <c r="D37" s="48"/>
      <c r="E37" s="48"/>
      <c r="F37" s="32">
        <v>450000</v>
      </c>
      <c r="G37" s="33">
        <f>SUM(G6:G36)</f>
        <v>871300</v>
      </c>
      <c r="H37" s="34">
        <f>SUM(H6:H36)</f>
        <v>793000</v>
      </c>
      <c r="I37" s="35">
        <f>H37*2/3</f>
        <v>528666.66666666663</v>
      </c>
      <c r="J37" s="76"/>
      <c r="K37" s="77"/>
      <c r="L37" s="77"/>
      <c r="M37" s="77"/>
      <c r="N37" s="77"/>
      <c r="O37" s="78"/>
    </row>
    <row r="38" spans="2:15" ht="18" customHeight="1" thickTop="1" x14ac:dyDescent="0.15">
      <c r="H38" s="14" t="s">
        <v>12</v>
      </c>
      <c r="I38" s="52">
        <f>IF(I37&lt;F37,ROUNDDOWN(I37,-3),F37)</f>
        <v>450000</v>
      </c>
      <c r="J38" s="8"/>
    </row>
    <row r="39" spans="2:15" ht="14.25" x14ac:dyDescent="0.15">
      <c r="C39" t="s">
        <v>15</v>
      </c>
      <c r="H39" s="14"/>
      <c r="I39" s="8"/>
      <c r="J39" s="8"/>
    </row>
    <row r="40" spans="2:15" ht="14.25" x14ac:dyDescent="0.15">
      <c r="C40" t="s">
        <v>16</v>
      </c>
      <c r="H40" s="14"/>
      <c r="I40" s="8"/>
      <c r="J40" s="8"/>
    </row>
    <row r="41" spans="2:15" ht="14.25" x14ac:dyDescent="0.15">
      <c r="C41" t="s">
        <v>14</v>
      </c>
      <c r="H41" s="14"/>
      <c r="I41" s="8"/>
      <c r="J41" s="8"/>
    </row>
    <row r="42" spans="2:15" ht="14.25" x14ac:dyDescent="0.15">
      <c r="C42" t="s">
        <v>17</v>
      </c>
      <c r="H42" s="14"/>
      <c r="I42" s="8"/>
      <c r="J42" s="8"/>
    </row>
    <row r="43" spans="2:15" x14ac:dyDescent="0.15">
      <c r="C43" t="s">
        <v>41</v>
      </c>
      <c r="I43" s="9"/>
      <c r="J43" s="9"/>
    </row>
  </sheetData>
  <mergeCells count="15">
    <mergeCell ref="B1:O1"/>
    <mergeCell ref="F6:F36"/>
    <mergeCell ref="G3:I3"/>
    <mergeCell ref="C3:E3"/>
    <mergeCell ref="J37:O37"/>
    <mergeCell ref="B4:B5"/>
    <mergeCell ref="I6:I36"/>
    <mergeCell ref="J4:O4"/>
    <mergeCell ref="D4:D5"/>
    <mergeCell ref="C4:C5"/>
    <mergeCell ref="E4:E5"/>
    <mergeCell ref="F4:F5"/>
    <mergeCell ref="G4:G5"/>
    <mergeCell ref="H4:H5"/>
    <mergeCell ref="I4:I5"/>
  </mergeCells>
  <phoneticPr fontId="1"/>
  <pageMargins left="0" right="0" top="0.62992125984251968" bottom="0.19685039370078741" header="0.51181102362204722" footer="0.23622047244094491"/>
  <pageSetup paperSize="9"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1"/>
  <sheetViews>
    <sheetView view="pageBreakPreview" zoomScale="60" zoomScaleNormal="100" workbookViewId="0">
      <selection activeCell="B1" sqref="B1"/>
    </sheetView>
  </sheetViews>
  <sheetFormatPr defaultRowHeight="13.5" x14ac:dyDescent="0.15"/>
  <cols>
    <col min="9" max="9" width="12.625" customWidth="1"/>
  </cols>
  <sheetData>
    <row r="1" spans="2:2" x14ac:dyDescent="0.15">
      <c r="B1" t="s">
        <v>58</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収支内訳書</vt:lpstr>
      <vt:lpstr>記入例</vt:lpstr>
      <vt:lpstr>証拠書類のファイリング</vt:lpstr>
      <vt:lpstr>収支内訳書!Print_Area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地場産業振興センター</dc:creator>
  <cp:lastModifiedBy>jibasan</cp:lastModifiedBy>
  <cp:lastPrinted>2023-11-17T04:56:50Z</cp:lastPrinted>
  <dcterms:created xsi:type="dcterms:W3CDTF">1997-01-08T22:48:59Z</dcterms:created>
  <dcterms:modified xsi:type="dcterms:W3CDTF">2023-11-17T04:59:49Z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1883143000</vt:i4>
  </property>
  <property fmtid="{D5CDD505-2E9C-101B-9397-08002B2CF9AE}" pid="3" name="_EmailSubject">
    <vt:lpwstr>今治市産業情報課　藤井です</vt:lpwstr>
  </property>
  <property fmtid="{D5CDD505-2E9C-101B-9397-08002B2CF9AE}" pid="4" name="_AuthorEmail">
    <vt:lpwstr>koabechi@dokidoki.ne.jp</vt:lpwstr>
  </property>
  <property fmtid="{D5CDD505-2E9C-101B-9397-08002B2CF9AE}" pid="5" name="_AuthorEmailDisplayName">
    <vt:lpwstr>kouichi abe</vt:lpwstr>
  </property>
  <property fmtid="{D5CDD505-2E9C-101B-9397-08002B2CF9AE}" pid="6" name="_ReviewingToolsShownOnce">
    <vt:lpwstr/>
  </property>
</Properties>
</file>